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ESchule\Berufsberatung\2021_22\"/>
    </mc:Choice>
  </mc:AlternateContent>
  <xr:revisionPtr revIDLastSave="0" documentId="8_{963F6312-748B-47E0-A487-AFFC010FF257}" xr6:coauthVersionLast="47" xr6:coauthVersionMax="47" xr10:uidLastSave="{00000000-0000-0000-0000-000000000000}"/>
  <bookViews>
    <workbookView xWindow="-120" yWindow="-120" windowWidth="29040" windowHeight="15840" tabRatio="608" firstSheet="1" activeTab="1" xr2:uid="{00000000-000D-0000-FFFF-FFFF00000000}"/>
  </bookViews>
  <sheets>
    <sheet name="TdB2016" sheetId="1" state="hidden" r:id="rId1"/>
    <sheet name="GTH" sheetId="4" r:id="rId2"/>
    <sheet name="MHL" sheetId="5" r:id="rId3"/>
    <sheet name="Bad Langensalza" sheetId="6" r:id="rId4"/>
  </sheets>
  <definedNames>
    <definedName name="_xlnm._FilterDatabase" localSheetId="1" hidden="1">GTH!$B$1:$P$26</definedName>
    <definedName name="_xlnm._FilterDatabase" localSheetId="0" hidden="1">'TdB2016'!$A$5:$J$53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1" l="1"/>
  <c r="L55" i="1"/>
  <c r="M55" i="1"/>
</calcChain>
</file>

<file path=xl/sharedStrings.xml><?xml version="1.0" encoding="utf-8"?>
<sst xmlns="http://schemas.openxmlformats.org/spreadsheetml/2006/main" count="861" uniqueCount="589">
  <si>
    <t>Betriebsbezeichnung</t>
  </si>
  <si>
    <t>Ansprechpartner
 im Unternehmen</t>
  </si>
  <si>
    <t>Ausbildungsberuf/-e</t>
  </si>
  <si>
    <t>Durchgänge/Anzahl/
Uhrzeit</t>
  </si>
  <si>
    <t>zuständiger AGS-V</t>
  </si>
  <si>
    <t>Absicherung Berater/AV/AGS-V
 vor Ort</t>
  </si>
  <si>
    <t>Rückmeldung erfolgt</t>
  </si>
  <si>
    <t>Anzahl der 
Teilnehmer</t>
  </si>
  <si>
    <t>In Datenbank erfasst</t>
  </si>
  <si>
    <t>Tag der Berufe 2016 - 09.03.2016</t>
  </si>
  <si>
    <t>Anmeldung 
versandt am /OrgZ.</t>
  </si>
  <si>
    <t xml:space="preserve">Geis EurocargoGmbH                             Westfalenstr.7, 99885 Ohrdruf                                                    </t>
  </si>
  <si>
    <t>Frau Scheikel</t>
  </si>
  <si>
    <t>20 Schüler</t>
  </si>
  <si>
    <t>14.00 Uhr</t>
  </si>
  <si>
    <t>Wolfgang Steinbrück
Omnibusbetrieb
und Reisebüro e.K.
Kindleber Str. 190, 99867 Gotha</t>
  </si>
  <si>
    <t>Herr Steinbrück</t>
  </si>
  <si>
    <t>Berufskraftfahrer/in</t>
  </si>
  <si>
    <t>13.00 Uhr</t>
  </si>
  <si>
    <t>Hermes Fulfilment GmbH                        Hamburger Str. 1, 99885 Ohrdruf</t>
  </si>
  <si>
    <t>Herr Schein</t>
  </si>
  <si>
    <t>ENERCON Service Center
Gotha GmbH
Passauer Str. 9
99867 Gotha</t>
  </si>
  <si>
    <t>Frau Scheerschmidt</t>
  </si>
  <si>
    <t>Wiesemann</t>
  </si>
  <si>
    <t>Landwirt/in
Elektroniker/in - Energie- und Gebäudetechnik
Fachverkäufer/in - Lebensmittelhandwerk (Fleischerei)</t>
  </si>
  <si>
    <t>max. 15 je Durchgang (incl. Eltern)</t>
  </si>
  <si>
    <t>Frau Göring</t>
  </si>
  <si>
    <t>TZG Ernstroda GmbH
Hinterm Riedzaun 1,   99894 Friedrichroda</t>
  </si>
  <si>
    <t>Rhenus SE &amp; Co. KG
Marktal 3
99880 Hörselgau</t>
  </si>
  <si>
    <t>Frau Assmann</t>
  </si>
  <si>
    <t>Friedrichs</t>
  </si>
  <si>
    <t>Grübel KG
Iddeen in Kunststoff
Lauchaer Höhe 18
99880 Waltershausen</t>
  </si>
  <si>
    <t>Herr Hess</t>
  </si>
  <si>
    <t>reimer logistics GmbH &amp; Co. KG
Dr.-Troch-Str. 12
99867 Gotha</t>
  </si>
  <si>
    <t>Herr Kreher</t>
  </si>
  <si>
    <t>Rückmeldung liegt vor,                          AG nimmt teil</t>
  </si>
  <si>
    <t>Finanzamt
Reuterstr. 2a
99867 Gotha</t>
  </si>
  <si>
    <t>Frau Fritz-Jacobs</t>
  </si>
  <si>
    <t>10 Uhr</t>
  </si>
  <si>
    <t>15-20 TN</t>
  </si>
  <si>
    <t>Finanzwirt/in
Dipl. Finanzwirt/in</t>
  </si>
  <si>
    <t xml:space="preserve">Autohaus Rainer Seyfarth </t>
  </si>
  <si>
    <t>Baumbach</t>
  </si>
  <si>
    <t xml:space="preserve">Baumbach </t>
  </si>
  <si>
    <t>10 TN je Durchgang</t>
  </si>
  <si>
    <t>Senger Kraft Automobile GmbH
Gottlieb-Daimler Straße 5
99869 Schwabhausen</t>
  </si>
  <si>
    <t>RM liegt vor, AG nimmt teil</t>
  </si>
  <si>
    <t>Kfz-Mechatroniker/in 
Automobilkaufmann/-frau</t>
  </si>
  <si>
    <t>Frau Marquardt (Weimar)</t>
  </si>
  <si>
    <t>BLG Logistics
Axel-Beckord-Str. 2
99880 Hörsel</t>
  </si>
  <si>
    <t xml:space="preserve">Frau Hartung </t>
  </si>
  <si>
    <t xml:space="preserve">Fachkraft - Lagerlogistik Fachlagerist            Informationselektroniker/-in </t>
  </si>
  <si>
    <t>max. 20 je Durchgang (incl. Eltern)</t>
  </si>
  <si>
    <t>Fachlagerist/in                                             Fachkraft Lagerlogistik</t>
  </si>
  <si>
    <t>15 Schüler</t>
  </si>
  <si>
    <t>13.30 Uhr</t>
  </si>
  <si>
    <t>Phönix Pharmahandel GmbH &amp; Co KG  Vertriebszentrum Gotha Am Kindleber Feld 3 99867 Gotha</t>
  </si>
  <si>
    <t>Frau Hirschmann</t>
  </si>
  <si>
    <t>Fachkraft - Lagerlogistik</t>
  </si>
  <si>
    <t>Kalb</t>
  </si>
  <si>
    <t>Rückmeldung liegt vor, AG nimmt teil</t>
  </si>
  <si>
    <t>AVERY DENNISON
Materials GmbH
Gotha Plant
Rudloffstr. 6
99867 Gotha</t>
  </si>
  <si>
    <t>Frau Parobeck</t>
  </si>
  <si>
    <t>ja</t>
  </si>
  <si>
    <t>Werkzeugmechaniker/in (Tabarz)
Verfahrensmechaniker/in KK (Waltershsn.)</t>
  </si>
  <si>
    <t xml:space="preserve">9.00 Uhr
14.00 Uhr
</t>
  </si>
  <si>
    <t>Continental AG</t>
  </si>
  <si>
    <t>Verfahrensmechaniker/in, Industriemechaniker/In, Mechatroniker/in</t>
  </si>
  <si>
    <t>14.30 Uhr</t>
  </si>
  <si>
    <t>Spittel</t>
  </si>
  <si>
    <t>Ahorn Berghotel , Friedrichroda</t>
  </si>
  <si>
    <t>Herr Christian Laue</t>
  </si>
  <si>
    <t>Frau Herbst</t>
  </si>
  <si>
    <t>Hotelfachmann/frau, Restaurantfachmann/frau, Koch/Köchin, Veranstaltungskaufmann/frau, Fachkraft im Gastgewerbe</t>
  </si>
  <si>
    <t>Anfrage verschickt</t>
  </si>
  <si>
    <t>Quality Hotel am Tierpark , Gotha</t>
  </si>
  <si>
    <t>Frau Neher</t>
  </si>
  <si>
    <t>Koch/Köchin, Hotelfachmann/frau</t>
  </si>
  <si>
    <t>Baumgart</t>
  </si>
  <si>
    <t>Hotel am Schlosspark, Gotha</t>
  </si>
  <si>
    <t>Fr.Döbbeler</t>
  </si>
  <si>
    <t>MKT Moderne
Kunststoff-Technik Gebrüder
Eschbach GmbH
Herrenhöfer Landstr. 2
99885 Ohrdruf</t>
  </si>
  <si>
    <t>Herr Pfestorf
Herr Stötzel</t>
  </si>
  <si>
    <t>Michael Marquardt GmbH &amp; Co. KG      Österfeldstr. 2-4                                                 99869 Emleben</t>
  </si>
  <si>
    <t>Frau Fahlbusch</t>
  </si>
  <si>
    <t>Kaufmann/-frau - Einzelhandel</t>
  </si>
  <si>
    <t>13.00 Uhr und 14.30 Uhr</t>
  </si>
  <si>
    <t>Kaufmann f. Spedition und Logistikdienstleistung, Fachkraft für Lagerlogistik, Fachlagerist</t>
  </si>
  <si>
    <t>Kraftverkehr Nagel GmbH &amp; Co. KG
Kurt-Nagel-Str. 1
99867 Gotha</t>
  </si>
  <si>
    <t xml:space="preserve"> -Kaufmann/-frau - Spedition und Logistikdienstleistung 
 -Fachkraft - Lagerlogistik 
 -Fachlagerist/in 
 -Mechatroniker/in
 - Kaufmann/-frau Büromanagement</t>
  </si>
  <si>
    <t>Herr Wenzel</t>
  </si>
  <si>
    <t>Rahardt</t>
  </si>
  <si>
    <t>Spanplattenwerk Gotha GmbH
Mühlhäuser Str. 9
99867 Gotha</t>
  </si>
  <si>
    <t>Hr. Enste
Hr. Wuttke</t>
  </si>
  <si>
    <t xml:space="preserve">Industriemechaniker/in 
Elektroniker/in Betriebstechnik </t>
  </si>
  <si>
    <t>Landschlachthof Mühlberg GmbH &amp; Co. KG                                                            Gothaer Str. 28                                                         99869 Drei Gleichen OT Mühlberg</t>
  </si>
  <si>
    <t>Frau Möller</t>
  </si>
  <si>
    <t>Fleischer/in                                                    Fachverkäufer/in - Lebensmittelhandwerk (Fleischerei)</t>
  </si>
  <si>
    <t>moses Gotha GmbH &amp; Co. KG                   Erfurter Str. 3-7                                                  99867 Gotha</t>
  </si>
  <si>
    <t>Frau Rohbock</t>
  </si>
  <si>
    <t>Verkäufer/in</t>
  </si>
  <si>
    <t>Walter Linss Nachfolger Gotha GmbH          Am Steinig 1                                                      99869 Schwabhausen</t>
  </si>
  <si>
    <t>Frau Harthaus</t>
  </si>
  <si>
    <t>Kaufmann/-frau - Groß- und Außenhandel (Großhandel)</t>
  </si>
  <si>
    <t>Edeka Lienert                                                      Straße des Friedens 22a                                   99192 Neudietendorf</t>
  </si>
  <si>
    <t>Frau Lienert</t>
  </si>
  <si>
    <t>Verkäufer/in, Kaufmann/-frau - Einzelhandel, Fleischer/in, Fachverkäufer/in - Lebensmittelhandwerk (Fleischerei)</t>
  </si>
  <si>
    <t>Leifer Schuhmode KG                                       Neumarkt 6                                                            99867 Gotha</t>
  </si>
  <si>
    <t>Herr Leifer</t>
  </si>
  <si>
    <t>Verkäufer/in, Kaufmann/-frau - Einzelhandel</t>
  </si>
  <si>
    <t>Siemens AG
Ziegeleistr. 5
99880</t>
  </si>
  <si>
    <t>Herr Kothe</t>
  </si>
  <si>
    <t>Elektroniker/in für Betriebstechnik</t>
  </si>
  <si>
    <t>Weidenhammer</t>
  </si>
  <si>
    <t>9:00 Uhr</t>
  </si>
  <si>
    <t>ja, AG nimmt teil</t>
  </si>
  <si>
    <t xml:space="preserve">Fachkraft - Lagerlogistik </t>
  </si>
  <si>
    <t xml:space="preserve">13.00 Uhr </t>
  </si>
  <si>
    <t>13.00 Uhr                14.00 Uhr                 15.00 Uhr</t>
  </si>
  <si>
    <t>August Storck KG
Herrenhöfer Landstr. 5
99885 Ohrdruf</t>
  </si>
  <si>
    <t>Fr. Mühlhausen</t>
  </si>
  <si>
    <t>Brandt Zwieback GmbH + Co.KG
Herrenhöfer Landstr. 4 99885 Ohrdruf</t>
  </si>
  <si>
    <t>Fr. Keilholz</t>
  </si>
  <si>
    <t>Ilmenauer Wurstwaren
GmbH &amp; Co. KG</t>
  </si>
  <si>
    <t>Herr Kühlmorgen</t>
  </si>
  <si>
    <t>Brauerei Gotha
Zweigniederlassung der
Oettinger Brauerei GmbH</t>
  </si>
  <si>
    <t>Herr Brehm</t>
  </si>
  <si>
    <t>Fachkraft - Lagerlogistik, Fachkraft - Süßwarentechnik - Schokolade, Mechatroniker/in, Maschinen- und Anlagenführer/in, Elektroniker/in - Betriebstechnik, Fachkraft - Lebensmitteltechnik</t>
  </si>
  <si>
    <t>Mechatroniker/in, Maschinen- und Anlagenführer/in, Industriekaufmann/-frau, Fachkraft - Lebensmitteltechnik, Fachkraft - Lagerlogistik, Elektroniker/in - Betriebstechnik</t>
  </si>
  <si>
    <t>Fleischer/in
Fachkraft - Lebensmitteltechnik</t>
  </si>
  <si>
    <t xml:space="preserve">Fachkraft - Lebensmitteltechnik
Brauer/in und Mälzer/in
Kaufmann/-frau - Groß- und Außenhandel 
Berufskraftfahrer/in </t>
  </si>
  <si>
    <t>ca. 10 Schüler</t>
  </si>
  <si>
    <t>12.00 und 15.00 Uhr</t>
  </si>
  <si>
    <t>14 Uhr und 16 Uhr</t>
  </si>
  <si>
    <t>25.11.2015 ?</t>
  </si>
  <si>
    <t xml:space="preserve">12.00 und 14.00 Uhr </t>
  </si>
  <si>
    <t>Simon</t>
  </si>
  <si>
    <t>Verfahrensmechaniker/in KK 
Medientechnologe/technologin Druck
Industriemechaniker/in
Industriekaufleute
Produktionstechnologe/technologin</t>
  </si>
  <si>
    <t xml:space="preserve">10 TN
10 TN
</t>
  </si>
  <si>
    <t>Herr Mesch</t>
  </si>
  <si>
    <t>Geomatiker/in</t>
  </si>
  <si>
    <t>15 Schüler        
15 Schüler     
15 Schüler</t>
  </si>
  <si>
    <t>30 TN</t>
  </si>
  <si>
    <t xml:space="preserve">14 Uhr </t>
  </si>
  <si>
    <t>Landesamt für Vermessung und Geoinformation
Schloßberg 1
99867 Gotha</t>
  </si>
  <si>
    <t xml:space="preserve">10 TN
10 TN
 </t>
  </si>
  <si>
    <t>Bestattungsinstitut Gotha</t>
  </si>
  <si>
    <t>Hr. Häring</t>
  </si>
  <si>
    <t>Bestatter/in                                      Steinmetz/in</t>
  </si>
  <si>
    <t>je 10</t>
  </si>
  <si>
    <t>13 Uhr
14 Uhr
15 Uhr</t>
  </si>
  <si>
    <t xml:space="preserve">Aus-und Fortbildungszentrum
des Baugewerbes Gotha e.V.
</t>
  </si>
  <si>
    <t>Herr Kley</t>
  </si>
  <si>
    <t xml:space="preserve">Bäcker/in, Fachverkäufer/in im Lebensmittelhandwerk, Elektroniker/in, Friseur/in, Fleischer/in, Tischler/in, Fachpraktiker für Holzverarbeitung, Maler- und Lackierer/in, Bauten- u. Objektbeschichter/in, Metallbauer/in, Fachpraktiker für Metallbau, Kfz-Mechatroniker (PKW/ LKW), Raumausstatter/in, Maurer/in, Beton- und Stahlbetonbauer/in, Zimmer/in, WKSB-Isolierer/in, </t>
  </si>
  <si>
    <t>Herr Tanz</t>
  </si>
  <si>
    <t>je 50 TN</t>
  </si>
  <si>
    <t>10 Uhr, 12 Uhr, 14 Uhr</t>
  </si>
  <si>
    <t>Gothaer Fahrzeugtechnik GmbH</t>
  </si>
  <si>
    <t>Herr Schiller</t>
  </si>
  <si>
    <t>Konstruktionsmechaniker/in, Zerspanungsmechaniker/in, Fachkraft Metalltechnik</t>
  </si>
  <si>
    <t>je 5 TN</t>
  </si>
  <si>
    <t>13:30, 15:00, 16:30</t>
  </si>
  <si>
    <t>Frau Mesch</t>
  </si>
  <si>
    <t>Schmitz Cargobull Gotha GmbH</t>
  </si>
  <si>
    <t>Frau Günther</t>
  </si>
  <si>
    <t>8:30, 10:30, 13:30</t>
  </si>
  <si>
    <t>je 15 TN</t>
  </si>
  <si>
    <t>Konstruktionsmechaniker/in, Fertigungsmechaniker/in, Zerspanungsmechaniker/in, Industriekauffmann/Frau, Technischer Produktdesigner/in, FZ-Lackierer/in</t>
  </si>
  <si>
    <t>ModellTechnik Rapid Prototyping GmbH</t>
  </si>
  <si>
    <t>Herr Maurer</t>
  </si>
  <si>
    <t>je 10 TN</t>
  </si>
  <si>
    <t>10:00, 13:00, 15:00</t>
  </si>
  <si>
    <t>WM, ZM, Technischer Modellbauer/in, VM Kunststoff</t>
  </si>
  <si>
    <t>C + P Stahlmöbelö GmbH &amp; Co KG</t>
  </si>
  <si>
    <t>Frau Kirsche</t>
  </si>
  <si>
    <t>KM, Mechatroniker/in, Elektroniker/in, VM Beschichtungstechnik</t>
  </si>
  <si>
    <t>je 12 TN</t>
  </si>
  <si>
    <t>09:30, 12:30, 14:30</t>
  </si>
  <si>
    <t xml:space="preserve">Kreissparkasse Gotha </t>
  </si>
  <si>
    <t>Fr. Sacher</t>
  </si>
  <si>
    <t>Bankkaufmann/-frau</t>
  </si>
  <si>
    <t>Frau Medina</t>
  </si>
  <si>
    <t>Raiffeisenbank Gotha</t>
  </si>
  <si>
    <t>Fr. Wettstein</t>
  </si>
  <si>
    <t xml:space="preserve">ja </t>
  </si>
  <si>
    <t>Coexal GmbH</t>
  </si>
  <si>
    <t>Bystronic Maschinenbau GmbH</t>
  </si>
  <si>
    <t>Herr Rudolph</t>
  </si>
  <si>
    <t>Frau Gustke</t>
  </si>
  <si>
    <t>KM, Elektroniker, Mechatroniker, ZM</t>
  </si>
  <si>
    <t>je 25 TN</t>
  </si>
  <si>
    <t>WM, ZM, FM, IM, MAF</t>
  </si>
  <si>
    <t>je 8 TN</t>
  </si>
  <si>
    <t>08:00, 11:00, 14:00</t>
  </si>
  <si>
    <t>25 Schüler je Durchgang</t>
  </si>
  <si>
    <t xml:space="preserve">3 Durchgänge:09:00 / 10:00 / 14:00 Uhr </t>
  </si>
  <si>
    <t>5 Schüler je Durchgang</t>
  </si>
  <si>
    <t>14 Uhr
14 Uhr</t>
  </si>
  <si>
    <t xml:space="preserve">Fachlagerist/in
Fachkraft Lagerlogistik 
Kaufmann/Kauffrau für Büromanagement </t>
  </si>
  <si>
    <t>Maschinen- und Anlagenführer/in
Mechatroniker/in</t>
  </si>
  <si>
    <t>max. 20 TN</t>
  </si>
  <si>
    <t>Anfrage versandt / noch keine Rückmeldung</t>
  </si>
  <si>
    <t>10 je Durchgang</t>
  </si>
  <si>
    <t xml:space="preserve">10:00 
16:00 </t>
  </si>
  <si>
    <t>13:00 Uhr
15:00 Uhr</t>
  </si>
  <si>
    <t>je 5</t>
  </si>
  <si>
    <t>14:00 Uhr
16:00 Uhr</t>
  </si>
  <si>
    <t>je 15</t>
  </si>
  <si>
    <t>15:00 Uhr
17:00 Uhr</t>
  </si>
  <si>
    <t>14:30 Uhr</t>
  </si>
  <si>
    <t>13:00 Uhr</t>
  </si>
  <si>
    <t>14:00 Uhr</t>
  </si>
  <si>
    <t>Frau Dressler</t>
  </si>
  <si>
    <t>50 TN</t>
  </si>
  <si>
    <t>14 Uhr</t>
  </si>
  <si>
    <t>13 Uhr/14Uhr</t>
  </si>
  <si>
    <t>keine Teilnahme</t>
  </si>
  <si>
    <t>14:00 Uhr
15:00 Uhr</t>
  </si>
  <si>
    <t>Gebr. Bach GmbH Elektro- Wärmetechnik</t>
  </si>
  <si>
    <t>Frau Morgenbrodt</t>
  </si>
  <si>
    <t>Fertigungsmechaniker</t>
  </si>
  <si>
    <t>8 TN</t>
  </si>
  <si>
    <t>10:00 Uhr</t>
  </si>
  <si>
    <t>Frau Spittel</t>
  </si>
  <si>
    <t>Josias Löffler Diakoniewerk Gotha gGmbH</t>
  </si>
  <si>
    <t>Frau Wüstemann</t>
  </si>
  <si>
    <t>Altenpfleger/in</t>
  </si>
  <si>
    <t>Druckmedienzentrum</t>
  </si>
  <si>
    <t>Herr Behringer; Frau Wietschel</t>
  </si>
  <si>
    <t>Medientechnologe Druck
Medientechnologe Druckverarbeitung</t>
  </si>
  <si>
    <t>09:00 Uhr
11:00 Uhr
13:00 Uhr</t>
  </si>
  <si>
    <t>10 Uhr  Herr Tanz
12 Uhr  Herr Tanz
14 Uhr Herr Rahardt</t>
  </si>
  <si>
    <t>14:00 Uhr Hr. Jaenicke</t>
  </si>
  <si>
    <t>10:00 Uhr Frau Vater</t>
  </si>
  <si>
    <t>13:30 Uhr Frau Wiesemann, Frau Werner, Herr Freytag</t>
  </si>
  <si>
    <t>09:00 Uhr - Fr. Spittel
11:00 Uhr - Fr. Wedekind
13:00 Uhr</t>
  </si>
  <si>
    <t>zahnärztl. chirurg. GP Löwicke &amp; Schulz</t>
  </si>
  <si>
    <t>Fr. Dr. Löwicke</t>
  </si>
  <si>
    <t>zahnmed. FA</t>
  </si>
  <si>
    <t>Frau Becker</t>
  </si>
  <si>
    <t>Rückmeldung am 18.02.16</t>
  </si>
  <si>
    <t>11.00 Uhr und 12.00 und 13.00 Uhr</t>
  </si>
  <si>
    <t>je Uhrzeit 2</t>
  </si>
  <si>
    <t>ohne Vermittler</t>
  </si>
  <si>
    <t>14:00 Uhr C. Fr. Becker</t>
  </si>
  <si>
    <t>entfällt</t>
  </si>
  <si>
    <t>20 TN</t>
  </si>
  <si>
    <t>12:00 Uhr Fr. Reich
15:00 Uhr Fr. Weidemann</t>
  </si>
  <si>
    <t xml:space="preserve">10:00 Uhr nicht erforderlich, nur eine Anmeldung!!!
</t>
  </si>
  <si>
    <t>9:00 Uhr Frau Schoop
14:00 Uhr Frau Friedrichs, Frau Fröhlich, Frau Gollhardt, Frau Juhre</t>
  </si>
  <si>
    <t xml:space="preserve">9 Uhr
13 Uhr (entfällt)
</t>
  </si>
  <si>
    <t>2 Durchgänge: 15:00/15:30</t>
  </si>
  <si>
    <t xml:space="preserve">Absage wg. zu geringem Interesse von Jugendlichen </t>
  </si>
  <si>
    <r>
      <t xml:space="preserve">10;00 Uhr Hr. Rahardt, Frau Elflein
16:00 Uhr </t>
    </r>
    <r>
      <rPr>
        <sz val="12"/>
        <color theme="6" tint="-0.499984740745262"/>
        <rFont val="Arial"/>
        <family val="2"/>
      </rPr>
      <t>Fr. Faßler</t>
    </r>
  </si>
  <si>
    <r>
      <t xml:space="preserve">13:00 Uhr - Frau Spittel, </t>
    </r>
    <r>
      <rPr>
        <sz val="12"/>
        <color theme="6" tint="-0.499984740745262"/>
        <rFont val="Arial"/>
        <family val="2"/>
      </rPr>
      <t>Fr. Kalb</t>
    </r>
    <r>
      <rPr>
        <sz val="12"/>
        <color theme="1"/>
        <rFont val="Arial"/>
        <family val="2"/>
      </rPr>
      <t xml:space="preserve">
14:00 Uhr
15:00 Uhr</t>
    </r>
  </si>
  <si>
    <r>
      <t xml:space="preserve">13:30 Uhr Frau Seitz
15:00 Uhr </t>
    </r>
    <r>
      <rPr>
        <sz val="12"/>
        <color theme="6" tint="-0.499984740745262"/>
        <rFont val="Arial"/>
        <family val="2"/>
      </rPr>
      <t>Fr. Faßler</t>
    </r>
    <r>
      <rPr>
        <sz val="12"/>
        <color theme="1"/>
        <rFont val="Arial"/>
        <family val="2"/>
      </rPr>
      <t xml:space="preserve">
16:30 Uhr</t>
    </r>
  </si>
  <si>
    <r>
      <t xml:space="preserve">9:30 Uhr </t>
    </r>
    <r>
      <rPr>
        <sz val="12"/>
        <color theme="6" tint="-0.499984740745262"/>
        <rFont val="Arial"/>
        <family val="2"/>
      </rPr>
      <t>Fr. Y. Schmidt Fr. Mesch</t>
    </r>
    <r>
      <rPr>
        <sz val="12"/>
        <color theme="1"/>
        <rFont val="Arial"/>
        <family val="2"/>
      </rPr>
      <t xml:space="preserve">
12:30 Uhr
14:30 Uhr Weidenhammer</t>
    </r>
  </si>
  <si>
    <t>8:30 Uhr Frau Gollhardt, Frau Juhre, Frau Fröhlich
10:30 Uhr Frau Seitz
13:30 Uhr Fr. Mesch</t>
  </si>
  <si>
    <t>14:00Uhr Frau Kalb (bisher 0 Anmeldungen)
16:00 Uhr (bisher 0 Anmeldungen)</t>
  </si>
  <si>
    <t xml:space="preserve">14:00 Uhr Frau Simon (bisher 0 Anmeldungen 04.03.16)
</t>
  </si>
  <si>
    <t>10.00 Uhr Frau Kalb              (bisher 2 Anmeldungen 04.03.16)</t>
  </si>
  <si>
    <r>
      <t xml:space="preserve">15:00 Uhr Frau Kalb             (bisher 9 Anmeldungen 04.03.16)
</t>
    </r>
    <r>
      <rPr>
        <sz val="12"/>
        <color rgb="FFFF0000"/>
        <rFont val="Arial"/>
        <family val="2"/>
      </rPr>
      <t xml:space="preserve">17:00 Uhr                                       </t>
    </r>
    <r>
      <rPr>
        <sz val="12"/>
        <color theme="1"/>
        <rFont val="Arial"/>
        <family val="2"/>
      </rPr>
      <t>(bisher 4 Anmeldungen 04.03.16)</t>
    </r>
  </si>
  <si>
    <r>
      <t xml:space="preserve">13.00 Uhr </t>
    </r>
    <r>
      <rPr>
        <sz val="12"/>
        <color theme="6" tint="-0.499984740745262"/>
        <rFont val="Arial"/>
        <family val="2"/>
      </rPr>
      <t>Fr. West, Fr. Völkner, Fr. Sperker</t>
    </r>
    <r>
      <rPr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15:00 Uhr</t>
    </r>
  </si>
  <si>
    <t xml:space="preserve">10:00 Uhr Frau Weidemann, Herr Ebert
</t>
  </si>
  <si>
    <t xml:space="preserve">
11.00 Uhr Frau Gollhardt, Frau Fröhlich, Frau Juhre, Franko Hunger
</t>
  </si>
  <si>
    <r>
      <rPr>
        <b/>
        <sz val="12"/>
        <rFont val="Arial"/>
        <family val="2"/>
      </rPr>
      <t xml:space="preserve">Es findet nur der Durchgang um 11.00 Uhr statt                           </t>
    </r>
    <r>
      <rPr>
        <strike/>
        <sz val="12"/>
        <rFont val="Arial"/>
        <family val="2"/>
      </rPr>
      <t xml:space="preserve">10.00 Uhr     </t>
    </r>
    <r>
      <rPr>
        <sz val="12"/>
        <rFont val="Arial"/>
        <family val="2"/>
      </rPr>
      <t xml:space="preserve">                        11.00 Uhr                              </t>
    </r>
    <r>
      <rPr>
        <strike/>
        <sz val="12"/>
        <rFont val="Arial"/>
        <family val="2"/>
      </rPr>
      <t>13.00 Uhr</t>
    </r>
  </si>
  <si>
    <t>Fachlagerist/in                                             Fachkraft - Lagerlogistik Berufskraftfahrer            
Kaufmann/-frau Spedition und Logistikdienstleistung</t>
  </si>
  <si>
    <r>
      <t xml:space="preserve">10:00 Uhr Frau Friedrichs; Frau  Thüne; Frau Mosebach; Frau Sopuschek; Herr Freytag; </t>
    </r>
    <r>
      <rPr>
        <sz val="12"/>
        <color theme="6" tint="-0.499984740745262"/>
        <rFont val="Arial"/>
        <family val="2"/>
      </rPr>
      <t>Fr. Dobberkau, Fr. Friedrich</t>
    </r>
    <r>
      <rPr>
        <sz val="12"/>
        <color theme="1"/>
        <rFont val="Arial"/>
        <family val="2"/>
      </rPr>
      <t xml:space="preserve">
</t>
    </r>
  </si>
  <si>
    <t xml:space="preserve">14.00 zu Beginn Baumbach;
Frau Elflein u.V. </t>
  </si>
  <si>
    <r>
      <rPr>
        <u/>
        <sz val="12"/>
        <color theme="1"/>
        <rFont val="Arial"/>
        <family val="2"/>
      </rPr>
      <t>1. DG</t>
    </r>
    <r>
      <rPr>
        <sz val="12"/>
        <color theme="1"/>
        <rFont val="Arial"/>
        <family val="2"/>
      </rPr>
      <t xml:space="preserve"> 15-16 Uhr Kfz-Mechatroniker 10 TN;
</t>
    </r>
    <r>
      <rPr>
        <strike/>
        <u/>
        <sz val="12"/>
        <color theme="1"/>
        <rFont val="Arial"/>
        <family val="2"/>
      </rPr>
      <t>2. DG</t>
    </r>
    <r>
      <rPr>
        <strike/>
        <sz val="12"/>
        <color theme="1"/>
        <rFont val="Arial"/>
        <family val="2"/>
      </rPr>
      <t xml:space="preserve"> 16-17 Uhr Automobilkaufmann/frau 10 TN</t>
    </r>
  </si>
  <si>
    <r>
      <t xml:space="preserve">15:00 Uhr Frau Baumbach
</t>
    </r>
    <r>
      <rPr>
        <strike/>
        <sz val="12"/>
        <color theme="1"/>
        <rFont val="Arial"/>
        <family val="2"/>
      </rPr>
      <t>16:00 Uhr Frau Vater</t>
    </r>
  </si>
  <si>
    <t>2. DG 16 Uhr wegen fehlender Teilnehmer abgesagt</t>
  </si>
  <si>
    <t>14:30 Uhr- Frau Spittel, Herr Ebert</t>
  </si>
  <si>
    <t>13.00 Uhr Frau Vater, Frau Wiesemann</t>
  </si>
  <si>
    <r>
      <t xml:space="preserve">08:00 Uhr Fr. Mesch
</t>
    </r>
    <r>
      <rPr>
        <strike/>
        <sz val="12"/>
        <color theme="1"/>
        <rFont val="Arial"/>
        <family val="2"/>
      </rPr>
      <t>11:00Uhr Fr. Mesch
14:00 Uhr</t>
    </r>
  </si>
  <si>
    <r>
      <t xml:space="preserve">14:00 Uhr B.Nitschke, K. Reich, </t>
    </r>
    <r>
      <rPr>
        <sz val="12"/>
        <color theme="6" tint="-0.499984740745262"/>
        <rFont val="Arial"/>
        <family val="2"/>
      </rPr>
      <t xml:space="preserve">Fr. Riedel, Herr Freytag </t>
    </r>
    <r>
      <rPr>
        <sz val="12"/>
        <color theme="1"/>
        <rFont val="Arial"/>
        <family val="2"/>
      </rPr>
      <t xml:space="preserve">
15:00 Uhr B.Nitschke </t>
    </r>
  </si>
  <si>
    <t>Absage wegen fehlener Teilnehmer</t>
  </si>
  <si>
    <t>9:00 Uhr  Wiesemann
10:00 Uhr
14:00 Uhr</t>
  </si>
  <si>
    <t>14 Uhr Schoop</t>
  </si>
  <si>
    <t xml:space="preserve">9:00 Uhr </t>
  </si>
  <si>
    <t>15:00 Uhr  Fr.Vater
15:30 Uhr (entfällt)</t>
  </si>
  <si>
    <t>Anwesende Teilnehmer</t>
  </si>
  <si>
    <t>13:00 Uhr 
14:00 Uhr 
15:00 Uhr</t>
  </si>
  <si>
    <r>
      <t xml:space="preserve">13:00Uhr Frau Weidemann, </t>
    </r>
    <r>
      <rPr>
        <sz val="12"/>
        <color theme="6" tint="-0.499984740745262"/>
        <rFont val="Arial"/>
        <family val="2"/>
      </rPr>
      <t>Fr. Ollarius</t>
    </r>
    <r>
      <rPr>
        <sz val="12"/>
        <color theme="1"/>
        <rFont val="Arial"/>
        <family val="2"/>
      </rPr>
      <t xml:space="preserve">
14:30 Uhr Frau Wedekind</t>
    </r>
  </si>
  <si>
    <r>
      <t xml:space="preserve">14:30 Uhr Fr. Hunger, </t>
    </r>
    <r>
      <rPr>
        <sz val="12"/>
        <color theme="6" tint="-0.499984740745262"/>
        <rFont val="Arial"/>
        <family val="2"/>
      </rPr>
      <t>Frau Schellenberg, Fr. Y. Schmidt</t>
    </r>
  </si>
  <si>
    <t>12:00 Uhr Frau Liebram, Frau Wotschke
14:00 Uhr Fr. Hofmann</t>
  </si>
  <si>
    <t xml:space="preserve">10: Uhr                                              13:00 Uhr Frau Rausch 
</t>
  </si>
  <si>
    <t>10:00 Uhr Frau Rausch 
13:00 Uhr
15:00 Uhr</t>
  </si>
  <si>
    <t>14.30 Uhr   16.00 Uhr</t>
  </si>
  <si>
    <t>Schüler</t>
  </si>
  <si>
    <t>Eltern</t>
  </si>
  <si>
    <t>Mit- arbeiter</t>
  </si>
  <si>
    <t>Summe</t>
  </si>
  <si>
    <t>Fiege Logistik Stiftung &amp; Co.KG Sülzenbrücker Str. 7                               99192 Apfelstädt</t>
  </si>
  <si>
    <t>Autohaus Rainer Seyfarth  GmbH &amp; Co.KG
Seeberger Landstr. 1
99867 Gotha</t>
  </si>
  <si>
    <t>Hermes Fulfilment GmbH                        Hamburger Str. 1
99885 Ohrdruf</t>
  </si>
  <si>
    <t xml:space="preserve">Josias Löffler Diakoniewerk; Schönrasen 2, 99880 Waltershausen                          </t>
  </si>
  <si>
    <t>Mitarbeiter</t>
  </si>
  <si>
    <t>Anmeldung Ja/Nein</t>
  </si>
  <si>
    <t>Amtsgericht Gotha
Justus-Perthes-Str. 2
99867 Gotha</t>
  </si>
  <si>
    <t>Siemens AG
Ziegeleistr.5
99880 Waltershausen</t>
  </si>
  <si>
    <t>Herr Scherneck</t>
  </si>
  <si>
    <t>Herr Stötzel</t>
  </si>
  <si>
    <t>Frau Weber</t>
  </si>
  <si>
    <t>Fr. Both - PDL</t>
  </si>
  <si>
    <t>Betriebsbezeichnung/Adresse</t>
  </si>
  <si>
    <t>Rechtspfleger/in
Mittlerer Justizdienst (Justizsekretär/in, Wachtmeister)</t>
  </si>
  <si>
    <t>Coexal GmbH, 
99894 Leinatal
Schönau v d Walde</t>
  </si>
  <si>
    <t>Continental AG
Eisenacher Landstr. 70
99880 Waltershausen</t>
  </si>
  <si>
    <t>Herr Laue</t>
  </si>
  <si>
    <t>Bestattungsinstitut Gotha
Langensalzaer Str. 89
99867 Gotha</t>
  </si>
  <si>
    <t>Schmitz Cargobull GmbH Kindleber Str. 99                99867 Gotha</t>
  </si>
  <si>
    <t>Fertigungsmechaniker/in, Konstruktionsmechaniker/in, Zerspanungsmechaniker/in, Industriekauffman/frau, Elektroniker/in Betriebstechnik</t>
  </si>
  <si>
    <t>IWB Industrietechnik GmbH 
Langenscheidtstr. 7
99867 Gotha</t>
  </si>
  <si>
    <t>Herr Kroschel</t>
  </si>
  <si>
    <t>Zerspanungsmechaniker/in
Industriemechaniker/in</t>
  </si>
  <si>
    <t>Brandt Zwieback GmbH + Co.KG 99885 Ohrdruf, Herrenhöfer Landstr. 4</t>
  </si>
  <si>
    <t>Frau Bujak; Frau Kirchner</t>
  </si>
  <si>
    <t>August Storck KG, Herrenhöfer Landstraße 5, 99885 Ohrdruf</t>
  </si>
  <si>
    <t>AHORN Berghotel Friedrichroda, Zum Panoramablick 1, 99894 Friedrichroda</t>
  </si>
  <si>
    <t>Frau Eckert</t>
  </si>
  <si>
    <t>Mechatroniker/in; Elektroniker/in; Maschinen- und Anlagenführer/in; Fachkraft Lebensmitteltechnik; Fachkraft Lagerlogistik; Industriekaufmann/frau</t>
  </si>
  <si>
    <t>Fr. Mesch</t>
  </si>
  <si>
    <t>Fr. Friedrichs</t>
  </si>
  <si>
    <t>Hr. Tanz</t>
  </si>
  <si>
    <t>Thüringer Fernwasserversorgung - Trinkwasseraufbereitung Luisenthal</t>
  </si>
  <si>
    <t>Fr. Röhl</t>
  </si>
  <si>
    <t>Fr. Becker</t>
  </si>
  <si>
    <t>Pflegefachmann/-frau</t>
  </si>
  <si>
    <t xml:space="preserve">Fr. Friedrichs          </t>
  </si>
  <si>
    <t xml:space="preserve">Interesse an Onlineveranstaltung </t>
  </si>
  <si>
    <t>Frau Ehrhardt                      s.ehrhardt@moses-mode.de</t>
  </si>
  <si>
    <t>Frau Fahlbusch  eileen.fahlbusch@marquardt-kuechen.de</t>
  </si>
  <si>
    <t>nein</t>
  </si>
  <si>
    <t>Frau Geisenhainer</t>
  </si>
  <si>
    <t>15
15</t>
  </si>
  <si>
    <t>14 Uhr
14 Uhr</t>
  </si>
  <si>
    <t>je 3</t>
  </si>
  <si>
    <t>Volkssolidarität  Thüringen          Klosterstr. 5- 7                                        99867 Gotha</t>
  </si>
  <si>
    <t>Marquardt GmbH &amp; Co.KG 
Österfeldstr. 5 - 7
99869 Emleben</t>
  </si>
  <si>
    <t>Herr Mohr</t>
  </si>
  <si>
    <t>AVERY DENNISON Materials GmbH Gotha
Rudloffstr. 6
99867 Gotha</t>
  </si>
  <si>
    <t>Mechatroniker/in; Elektroniker/in; Maschinen- und Anlagenführer/in; Fachkraft Lebensmitteltechnik; Fachkraft Lagerlogistik; Süßwarentechnologe/gin; Anlagenmechaniker/in; Mechatroniker/in Kältetechnik</t>
  </si>
  <si>
    <t>Herr Steuding                        daniel.steuding@claas-thueringen.de</t>
  </si>
  <si>
    <t xml:space="preserve">Mechaniker/in  für Land- und Baumaschinentechnik                      Fachkraft Lagerlogistik                                             Kauffrau/-mann für Büromanagement </t>
  </si>
  <si>
    <t>5
5</t>
  </si>
  <si>
    <t>10 Uhr
14 Uhr</t>
  </si>
  <si>
    <t>VKK
Medientechnologe/technologin Druck
Mediengestalter/in
Industriemechaniker/in
FK Lagerlogistik (m/w)
Industriekaufmann/frau
Werkstoffprüfer
MAF</t>
  </si>
  <si>
    <t>Elektroniker/in Automatisierungstechnik, Mechatroniker/in, Verfahrensmechaniker/in Kunststoff / Kautschuk, duales Studium Technik / BWL</t>
  </si>
  <si>
    <t>20
20
20</t>
  </si>
  <si>
    <t xml:space="preserve">Ejot GmbH &amp; Co. KG Im Grund 4 99897 Tambach-Dietharz </t>
  </si>
  <si>
    <t>Oberflächenbeschichter, Mechatroniker, Fertigungsmechaniker, MAF, Elektroniker, Chemielaborant</t>
  </si>
  <si>
    <t>Mesch</t>
  </si>
  <si>
    <t>Fr. Popp</t>
  </si>
  <si>
    <t>00:09 Uhr 14.00 Uhr</t>
  </si>
  <si>
    <t>WISAG Produktionsservice GmbH Industriestr. 3 99880 Waltershausen</t>
  </si>
  <si>
    <t>Hr. Rudoplh</t>
  </si>
  <si>
    <t>Mech., IM, Elektr´. BT</t>
  </si>
  <si>
    <t xml:space="preserve">3
2
3
</t>
  </si>
  <si>
    <t>8 Uhr
10 Uhr
13 Uhr</t>
  </si>
  <si>
    <t>VKK
Mechatroniker/in
Duales Studium Mechatronik und Automation, Produktionstechnik, Qualität</t>
  </si>
  <si>
    <t>Hr. Kruspe</t>
  </si>
  <si>
    <t>Fachlagerist/in</t>
  </si>
  <si>
    <t xml:space="preserve">Fachkraft Lagerlogistik                   Fachlagerist Informationselektroniker/in  </t>
  </si>
  <si>
    <t>9.30- 13.00</t>
  </si>
  <si>
    <t>je 5 für 3 Termine</t>
  </si>
  <si>
    <t>10:00 Uhr 
13:00 Uhr 
15.00 Uhr</t>
  </si>
  <si>
    <t xml:space="preserve">10:00 Uhr 
13:00 Uhr 
</t>
  </si>
  <si>
    <t>je 8-10 für 2 Termine</t>
  </si>
  <si>
    <t xml:space="preserve">Fr. Möller </t>
  </si>
  <si>
    <t>Hr.Kruspe</t>
  </si>
  <si>
    <t>Hr.Kuhn</t>
  </si>
  <si>
    <t xml:space="preserve"> Elektroniker/in Betriebstechnik, Duales Studium Elektro- /Informationstechnik</t>
  </si>
  <si>
    <t>KfZ-Mechatroniker/in; Automobilkaufmann/frau</t>
  </si>
  <si>
    <t>ja Zusage 2022 erfolgte</t>
  </si>
  <si>
    <t>Fr.Frühauf</t>
  </si>
  <si>
    <t>jeweils 10</t>
  </si>
  <si>
    <t>11: 00; 13:00</t>
  </si>
  <si>
    <t>Hr. Frank</t>
  </si>
  <si>
    <t xml:space="preserve">Fertigungsmechaniker/in zerspanungsmechaniker/in  Industriemechaniker/in </t>
  </si>
  <si>
    <t>09:00 Uhr                         11:00 Uhr                         13:00 Uhr</t>
  </si>
  <si>
    <t>maximal 30</t>
  </si>
  <si>
    <t>ja, nur Onlineveranstaltung mögloch!</t>
  </si>
  <si>
    <t>10.00 Uhr- 11.30 Uhr</t>
  </si>
  <si>
    <t>Zusage am 13.12.2021 eingegangen</t>
  </si>
  <si>
    <t>CLAAS Thüringen    Hinter den Gärten 4  99869 Schwabhausen</t>
  </si>
  <si>
    <t>jeweils 15</t>
  </si>
  <si>
    <t>8.00 Uhr/15 TN/ Land- und Baumaschinenmechatroniker          10.00 Uhr/15TN/Kaufmann/Kauffrau Büromanagement                            13.00 Uhr/15 TN/Fachkraft Lagerlogistik</t>
  </si>
  <si>
    <t>Herr Häring</t>
  </si>
  <si>
    <t xml:space="preserve">Steinmetz                                                      Bestattungsfachkraft                                      Friedhofsgärtner                                                           </t>
  </si>
  <si>
    <t>14.00 -15.00 Uhr Steinmetz - Herr Kemptner                                      14.30 - 15.30 Uhr Bestattungsfachkraft  - Herr Pett                                    13.00 - 14.00 Uhr Friedhofsgärtner - Frau Meyfarth</t>
  </si>
  <si>
    <t>Frau Zeranski</t>
  </si>
  <si>
    <t xml:space="preserve">je 8 </t>
  </si>
  <si>
    <t>10.00 Uhr, 12.00 Uhr, 14.00 Uhr</t>
  </si>
  <si>
    <t>10:00 Uhr, 11.00 Uhr, 14.00 Uhr</t>
  </si>
  <si>
    <t>Kaufmann/-frau Einzelhandel</t>
  </si>
  <si>
    <t>10.00 Uhr</t>
  </si>
  <si>
    <t>Frau Wiesemann</t>
  </si>
  <si>
    <t>REWE Zentrallager Molsdorfer Lindenweg 1    99192 Neudietendorf</t>
  </si>
  <si>
    <t>Fachlagerist, FK Lagerlog; Kaufmann Einzelhandel, Verkäufer</t>
  </si>
  <si>
    <t>9.00 Uhr                                  12.30 Uhr                                       17.00 Uhr</t>
  </si>
  <si>
    <t>Zusage am 21.12.2021 eingegangen</t>
  </si>
  <si>
    <t>Hotelfachmann/frau, Restaurantfachmann/frau, Fachkraft Gastgewerbe; Koch/Köchin, Duales Studium Tourismuswirtschaft</t>
  </si>
  <si>
    <t>9.00 Uhr (Eingang Drehkreuz klingeln)</t>
  </si>
  <si>
    <t>Kraftverkehr Nagel SE &amp; Co. KG
Kurt-Nagel-Str. 1
99867 Gotha, Thüringen</t>
  </si>
  <si>
    <t>Herr Friedrich</t>
  </si>
  <si>
    <t>Frau Driene</t>
  </si>
  <si>
    <t>Fachlagerist/FK Lagerlogistik Kaufmann/frau für Spedition und Logistikdienstleistung                                     Duales Studium</t>
  </si>
  <si>
    <t>3                                          3                                           1</t>
  </si>
  <si>
    <t>10.00 Uhr                           13.00 Uhr                                   13.00 Uhr</t>
  </si>
  <si>
    <t>Verkäufer / in                                                Kaufmann /- frau im Einzelhandel</t>
  </si>
  <si>
    <t>10.00 Uhr                             12.00 Uhr                                14.00 Uhr</t>
  </si>
  <si>
    <t>Moses Gotha GmbH &amp; Co. KG
Erfurter Str. 3-7
99867 Gotha, Thüringen</t>
  </si>
  <si>
    <t>am 20.01.2022</t>
  </si>
  <si>
    <t>15:00 Uhr</t>
  </si>
  <si>
    <t>Fachkraft für Wasserversorgungstechnik, Anlagenmechaniker Rohrsystemtechnik</t>
  </si>
  <si>
    <t>lfd. Nr</t>
  </si>
  <si>
    <t xml:space="preserve">Unternehmensbezeichnung/Adresse </t>
  </si>
  <si>
    <t xml:space="preserve"> Ausbildungsberufe  (wird Ausbildungsberuf nur zu einer bestimmten Uhrzeit vorgestellt? Dann bitte in Klammern vermerken.) 
</t>
  </si>
  <si>
    <t>Kurzbeschreibung des Unternehmens</t>
  </si>
  <si>
    <t>Ansprechpartner</t>
  </si>
  <si>
    <t>Telefon- 
nummer</t>
  </si>
  <si>
    <t>E-Mail Adresse</t>
  </si>
  <si>
    <t>Internetpräsentation URL</t>
  </si>
  <si>
    <t>Anzahl
 möglicher 
Schüler</t>
  </si>
  <si>
    <t>Uhrzeiten</t>
  </si>
  <si>
    <t>Beruf</t>
  </si>
  <si>
    <t>Kontakt mit AG 
E-Mail:</t>
  </si>
  <si>
    <t>zuständiger
AGSoV</t>
  </si>
  <si>
    <t>Absicherung 
AGS / AV vor Ort</t>
  </si>
  <si>
    <t xml:space="preserve">Anmeldung Teilnehmer    </t>
  </si>
  <si>
    <t>tatsächlicher TN (gesamt)                                                                                                            Schüler                              Begleiter</t>
  </si>
  <si>
    <t xml:space="preserve">Einwilligunserklärung Ja/Nein </t>
  </si>
  <si>
    <t>Stand 24.02.22</t>
  </si>
  <si>
    <t xml:space="preserve">Jüttner Orthopädie KG
Im Flarchen 5a
99974 Mühlhausen
</t>
  </si>
  <si>
    <t>Florist/in
Gärtner/in</t>
  </si>
  <si>
    <t>Zierpflanzenproduktion und Handel</t>
  </si>
  <si>
    <t>Herr Fischer</t>
  </si>
  <si>
    <t>03601 8300-0</t>
  </si>
  <si>
    <t>Orthopädietechniker
Orthopädieschuhtechniker
Verwaltungsbereich</t>
  </si>
  <si>
    <t>m.hommel@jüttner.de</t>
  </si>
  <si>
    <t>142D</t>
  </si>
  <si>
    <t>Schäfer  GmbH &amp; CoKG,  Großburschlaer Weg 4, 
99974 Mühlhausen</t>
  </si>
  <si>
    <t>Finanzwirt (Realschulabschluss)                    Dipl. Finanzwirt (mind. Fachhochschulreife)</t>
  </si>
  <si>
    <t>Steuerverwaltung des Freistaats Thüringen</t>
  </si>
  <si>
    <t>Herr Bernhardt und Frau Sutmuller</t>
  </si>
  <si>
    <t>03601-456444 oder 03601-456471</t>
  </si>
  <si>
    <t>poststelle@finanzamt-mühlhausen.thueringen.de</t>
  </si>
  <si>
    <t>15:00
16:30</t>
  </si>
  <si>
    <t>Zerspanungsmechaniker/in
Technischer Modellbauer/in</t>
  </si>
  <si>
    <t>info-mhl@schäfer.de</t>
  </si>
  <si>
    <t>142F</t>
  </si>
  <si>
    <t>habö Metall GmbH,  Wendehäuser Str.7, 
99988 Diedorf</t>
  </si>
  <si>
    <t>Kfz Mechatroniker/in für Nutzfahrzeuge</t>
  </si>
  <si>
    <t>Kfz Werkstatt für Nutzfahrzeuge</t>
  </si>
  <si>
    <t>Martin Schollmeyer MarcusGoldscheck</t>
  </si>
  <si>
    <t>03601 48070</t>
  </si>
  <si>
    <t>muehlhausen@markwort.eu</t>
  </si>
  <si>
    <t>10:30 bis
14:00 Uhr
durchg.</t>
  </si>
  <si>
    <t>Zerspanungsmechaniker/in
Drehen /Fräsen</t>
  </si>
  <si>
    <t>info@haboe-metall.de</t>
  </si>
  <si>
    <t xml:space="preserve">Altenpfleger/in
</t>
  </si>
  <si>
    <t xml:space="preserve">Sparkasse Unstrut- Hainich
Untermarkt 18
99974 Mühlhausen
</t>
  </si>
  <si>
    <t>Justizsekretär/in
Dipl. Rechtspfleger/in</t>
  </si>
  <si>
    <t>Frau Schnur</t>
  </si>
  <si>
    <t>03601/ 4994309</t>
  </si>
  <si>
    <t>anja.schnur@agmhl.thueringen.de</t>
  </si>
  <si>
    <t>www.thueringen.de</t>
  </si>
  <si>
    <t xml:space="preserve">5
</t>
  </si>
  <si>
    <t>Bankkaufmann/frau</t>
  </si>
  <si>
    <t>personal@spk-uh.de</t>
  </si>
  <si>
    <t>631L</t>
  </si>
  <si>
    <t>Autohaus Schade &amp; Sohn
GmbH &amp; Co. KG
Am Felchtaer Bach 99
99974 Mühlhausen</t>
  </si>
  <si>
    <t>Landmaschinenmechatroniker/in</t>
  </si>
  <si>
    <t>Die Thür. Agrar &amp; Maschinenbau GmbH (TAM) ist zum einen ein Hersteller von Tor- und Zaunanlagen sowie Servicedienstleister von Agrartechnik.</t>
  </si>
  <si>
    <t>Heike Rogge</t>
  </si>
  <si>
    <t>036075 6880</t>
  </si>
  <si>
    <t>heike-rogge@tamonline.de</t>
  </si>
  <si>
    <t>max.15 TN pro Veranst.</t>
  </si>
  <si>
    <t>10:00
11:15
13:15</t>
  </si>
  <si>
    <t xml:space="preserve">Automobilkaufmann/-frau
Kraftfahrzeugmechatroniker/in - Nutzfahrzeugtechnik und
Kraftfahrzeugmechatroniker/in - Personenkraftwagentechnik
</t>
  </si>
  <si>
    <t>b.lubczyk@schade.de</t>
  </si>
  <si>
    <t>142G</t>
  </si>
  <si>
    <t>Volkssolidarität Thüringen gGmbH
Jakobistrstraße 15
99974 Mühlhausen</t>
  </si>
  <si>
    <t>Automobilkaufmann/-frau 
KFZ-Mechatroniker/in</t>
  </si>
  <si>
    <t>Autohaus 
Vertretung Mercedes- Benz</t>
  </si>
  <si>
    <t>Herr Lubczyk</t>
  </si>
  <si>
    <t>03601-85000</t>
  </si>
  <si>
    <t>https://www.schade.de/autohaus-schade-mercedes-benz-amg-smart-skoda/</t>
  </si>
  <si>
    <t>je 3 TN</t>
  </si>
  <si>
    <t>10:00
11:00
14:00</t>
  </si>
  <si>
    <t>142H</t>
  </si>
  <si>
    <t>e/m elektrobau gmbh mühlhausen
Treffurter Weg 8
99974 Mühlhausen</t>
  </si>
  <si>
    <t>Pflege und sozialer Bereich</t>
  </si>
  <si>
    <t>Herr Schönig</t>
  </si>
  <si>
    <t>0361 654770,
Frau John</t>
  </si>
  <si>
    <t>peggy.john@volkssolidaritaet.de</t>
  </si>
  <si>
    <t>www.volksolidaritaet.de</t>
  </si>
  <si>
    <t xml:space="preserve">
3</t>
  </si>
  <si>
    <t>Elektroniker
EGT</t>
  </si>
  <si>
    <t>s.zengerling@
em-elektrobau.de</t>
  </si>
  <si>
    <t>ESO- Textil GmbH
Eisenacher Landstrasse 2
99986 Oberdorla</t>
  </si>
  <si>
    <t>5
3</t>
  </si>
  <si>
    <t>09:00
11:00</t>
  </si>
  <si>
    <t>Modenäher (Polsterei)
Fachlagerist</t>
  </si>
  <si>
    <t>k.reinsberg@
eso-textil.de</t>
  </si>
  <si>
    <t>MTL Montagetechnik Larem GmbH
Friedrich- Naumann- Str. 73
99974 Mühlhausen</t>
  </si>
  <si>
    <t>Industriekaufmann/frau
Industriemechaniker
Fachkraft Lager/Logistik
Elektroniker- Geräte und Systeme</t>
  </si>
  <si>
    <t>h.larem@
mtlgmbh.com</t>
  </si>
  <si>
    <t>item Industrietechnik GmbH
Zu den Katzentreppen 13
99974 Mühlhausen</t>
  </si>
  <si>
    <t>8
8
8</t>
  </si>
  <si>
    <t>11:00
13:00
15:00</t>
  </si>
  <si>
    <t>Industriekaufmann/frau
Fachkraft Lager/Logistik
FK Metalltechnik/Montage
Techn.Produktdesigner/in</t>
  </si>
  <si>
    <t>c.hartung@item24.de</t>
  </si>
  <si>
    <t>Creaton Produktions GmbH
Landstr. 135 - 138
99998 Mühlhausen</t>
  </si>
  <si>
    <t>Industriekeramiker/in Verfahrenstechnik</t>
  </si>
  <si>
    <t>antje.hornung@etexgroup.com</t>
  </si>
  <si>
    <t>BAUMAX Maschinentechnik GmbH
Unstruttal OT Ammern
Am Brühl 7</t>
  </si>
  <si>
    <t>8
8</t>
  </si>
  <si>
    <t>10:00
14:00</t>
  </si>
  <si>
    <t>Land- und Baumaschinen
mechatroniker/in</t>
  </si>
  <si>
    <t>info@baumax-
baumaschinen.de</t>
  </si>
  <si>
    <t>Deltron elektronische Systeme 
GmbH</t>
  </si>
  <si>
    <t>09:00
11:00
13:30</t>
  </si>
  <si>
    <t>Elektroniker/in</t>
  </si>
  <si>
    <t>info@deltron-
elektronik.de</t>
  </si>
  <si>
    <t>MAZ GmbH
Sondershäuser Landstr.25d
99974 Mühlhausen</t>
  </si>
  <si>
    <t>10:00
13:00</t>
  </si>
  <si>
    <t>Industriemechaniker
Zerspanungsmechaniker</t>
  </si>
  <si>
    <t>norman.wiener@maz-mhl.de</t>
  </si>
  <si>
    <t>Volkssolidarität Thüringen gGmbH
An der Reitbahn 1
99991 Unstrut- Hainich 
OT Großengottern</t>
  </si>
  <si>
    <t>09:30
10:00
15:00</t>
  </si>
  <si>
    <t>Unternehmensbezeichnung/Adresse</t>
  </si>
  <si>
    <t>Telefonnummer</t>
  </si>
  <si>
    <t>Anzahl möglicher Schüler</t>
  </si>
  <si>
    <t>Kontakt mit AG 
bereits aufgenommen</t>
  </si>
  <si>
    <t>Absicherung vor Ort
AGS-V / BFK / AV vor Ort</t>
  </si>
  <si>
    <t>Anmeldung Teilnehmer 
24.02.2022</t>
  </si>
  <si>
    <t>ADIB mbH
Bahnhofstrasse 10
99947 Bad Langensalza</t>
  </si>
  <si>
    <t>Landwirt/in, Tierwirt/in - Rinderhaltung, Berufskraftfahrer/in, Kraftfahrzeugmeachatroniker/in</t>
  </si>
  <si>
    <t>Landwirtschaft, Tierwirtschaft, Handel + Transport</t>
  </si>
  <si>
    <t>Frau Bugdol-Kliem</t>
  </si>
  <si>
    <t>03603/390821</t>
  </si>
  <si>
    <t>silke.bugdol-kliem@adib.de</t>
  </si>
  <si>
    <t>10 Uhr / 13 Uhr</t>
  </si>
  <si>
    <t>Rückmann</t>
  </si>
  <si>
    <t>GKN Sinter
Metals GmbH
Am Fliegerhorst 9
99947 Bad Langensalza</t>
  </si>
  <si>
    <t>Mechatroniker/in
Verfahrensmechaniker/in
Werkzeugmechaniker/in</t>
  </si>
  <si>
    <t>Metallverarbeitende Industrie</t>
  </si>
  <si>
    <t>Herr Ludwig</t>
  </si>
  <si>
    <t>03603 895955</t>
  </si>
  <si>
    <t>ronny.ludwig@gkn.com</t>
  </si>
  <si>
    <t>9 Uhr / 13 Uhr</t>
  </si>
  <si>
    <t xml:space="preserve">TRACO- Deutsche
Travertin Werke
GmbH
Poststraße 17
99947 Bad Langensalza
</t>
  </si>
  <si>
    <t xml:space="preserve">
Naturwerksteinmechaniker/in
Industriekaufmann/frau
</t>
  </si>
  <si>
    <t>Natursteinbetrieb</t>
  </si>
  <si>
    <t>Ricardo Schröter
Silvana Eichenberg</t>
  </si>
  <si>
    <t>03603 852121</t>
  </si>
  <si>
    <t>silvana.eichenberg@traco.de</t>
  </si>
  <si>
    <t>10:00 hr</t>
  </si>
  <si>
    <t xml:space="preserve">Borbet Thüringen GmbH
Am Fliegerhorst 17
99947 Bad Langensalza
</t>
  </si>
  <si>
    <t>Industriekaufmann/frau, Energieelektroniker/in,
Werkzeugmechaniker/in
Fachinformatiker/in
Industriemechaniker/in
Zerspanungsmechaniker/in
Mechatroniker/in</t>
  </si>
  <si>
    <t>Automobilzulieferer</t>
  </si>
  <si>
    <t>Herr Fell</t>
  </si>
  <si>
    <t>03603 89465798</t>
  </si>
  <si>
    <t>n.fell@borbet-thueringen.de</t>
  </si>
  <si>
    <t>13 Uhr</t>
  </si>
  <si>
    <t xml:space="preserve">holosystems GmbH Hauptstraße 16                  99955 Herbsleben
</t>
  </si>
  <si>
    <t>Fachinformatiker/in - Anwendungsentwicklung, Fachinformatiker/in - Systemintegration, Mediengestalter/in</t>
  </si>
  <si>
    <t>Die holosystem GmbH ist in den Bereichen e-Commerce, e-Learning sowie e-Analytics tätig.</t>
  </si>
  <si>
    <t>Herr Tim Rüther</t>
  </si>
  <si>
    <t>036041/50910</t>
  </si>
  <si>
    <t>office@holosystems.de</t>
  </si>
  <si>
    <t>ab 10:00 Uhr</t>
  </si>
  <si>
    <t>Flanschenwerk Thal GmbH Mühlhäuser Str. 1 99947 Schönstedt</t>
  </si>
  <si>
    <t>Zerspanungsmechaniker/in</t>
  </si>
  <si>
    <t>Hr. Rohrbach</t>
  </si>
  <si>
    <t>03603/980042</t>
  </si>
  <si>
    <t>d.rohrbach@flanschenwerk-thal.de</t>
  </si>
  <si>
    <t>15-20</t>
  </si>
  <si>
    <t>9 Uhr</t>
  </si>
  <si>
    <t>Elektrobau Bellinger GmbH
Rinne 11
99947 Schönstedt</t>
  </si>
  <si>
    <t>Elektroanlagenmonteur/in</t>
  </si>
  <si>
    <t>Elektrotechnik/Kabel-und 
Rohrleitungstiefbau</t>
  </si>
  <si>
    <t>Stefan Eisenhardt (NLL)
Hanry Jäger (AzubiLtr.)</t>
  </si>
  <si>
    <t>NLL: 01725472770
AzubiLtr: 015144034167</t>
  </si>
  <si>
    <t xml:space="preserve">stefan.eisenhardt@
elektrobau-bellinger.de
</t>
  </si>
  <si>
    <t>09:00/ 14:00/ 15:00</t>
  </si>
  <si>
    <t>angemeldet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</si>
</sst>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strike/>
      <sz val="12"/>
      <color theme="1"/>
      <name val="Arial"/>
      <family val="2"/>
    </font>
    <font>
      <b/>
      <sz val="18"/>
      <color theme="1"/>
      <name val="Arial"/>
      <family val="2"/>
    </font>
    <font>
      <strike/>
      <sz val="11"/>
      <color theme="1"/>
      <name val="Arial"/>
      <family val="2"/>
    </font>
    <font>
      <strike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trike/>
      <sz val="12"/>
      <color theme="1"/>
      <name val="Arial"/>
      <family val="2"/>
    </font>
    <font>
      <sz val="12"/>
      <color theme="6" tint="-0.499984740745262"/>
      <name val="Arial"/>
      <family val="2"/>
    </font>
    <font>
      <strike/>
      <sz val="12"/>
      <color rgb="FFFF000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trike/>
      <sz val="12"/>
      <color rgb="FF0070C0"/>
      <name val="Arial"/>
      <family val="2"/>
    </font>
    <font>
      <strike/>
      <u/>
      <sz val="12"/>
      <color theme="1"/>
      <name val="Arial"/>
      <family val="2"/>
    </font>
    <font>
      <sz val="20"/>
      <color rgb="FFFF0000"/>
      <name val="Arial"/>
      <family val="2"/>
    </font>
    <font>
      <b/>
      <sz val="14"/>
      <color theme="1"/>
      <name val="Arial"/>
      <family val="2"/>
    </font>
    <font>
      <b/>
      <strike/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rgb="FFFF0000"/>
      <name val="Arial"/>
      <family val="2"/>
    </font>
    <font>
      <sz val="18"/>
      <name val="Arial"/>
      <family val="2"/>
    </font>
    <font>
      <sz val="18"/>
      <color rgb="FF00B050"/>
      <name val="Arial"/>
      <family val="2"/>
    </font>
    <font>
      <b/>
      <sz val="18"/>
      <name val="Arial"/>
      <family val="2"/>
    </font>
    <font>
      <b/>
      <sz val="18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Arial"/>
      <family val="2"/>
    </font>
    <font>
      <b/>
      <sz val="48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15"/>
      <color rgb="FFFF0000"/>
      <name val="Arial"/>
      <family val="2"/>
    </font>
    <font>
      <b/>
      <sz val="1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34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/>
    <xf numFmtId="0" fontId="14" fillId="0" borderId="0" xfId="0" applyFont="1"/>
    <xf numFmtId="0" fontId="22" fillId="0" borderId="0" xfId="0" applyFont="1"/>
    <xf numFmtId="0" fontId="1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wrapText="1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wrapText="1"/>
    </xf>
    <xf numFmtId="0" fontId="6" fillId="0" borderId="1" xfId="0" applyFont="1" applyBorder="1" applyProtection="1"/>
    <xf numFmtId="0" fontId="29" fillId="0" borderId="1" xfId="0" applyFont="1" applyBorder="1" applyProtection="1"/>
    <xf numFmtId="0" fontId="9" fillId="0" borderId="1" xfId="1" applyFont="1" applyFill="1" applyBorder="1" applyAlignment="1" applyProtection="1">
      <alignment vertical="center" wrapText="1"/>
    </xf>
    <xf numFmtId="0" fontId="9" fillId="0" borderId="1" xfId="2" applyFont="1" applyFill="1" applyBorder="1" applyAlignment="1" applyProtection="1">
      <alignment vertical="center" wrapText="1"/>
    </xf>
    <xf numFmtId="0" fontId="10" fillId="0" borderId="1" xfId="0" applyFont="1" applyBorder="1" applyAlignment="1" applyProtection="1">
      <alignment wrapText="1"/>
    </xf>
    <xf numFmtId="0" fontId="9" fillId="0" borderId="1" xfId="3" applyFont="1" applyFill="1" applyBorder="1" applyAlignment="1" applyProtection="1">
      <alignment horizontal="center" vertical="center" wrapText="1"/>
    </xf>
    <xf numFmtId="47" fontId="9" fillId="0" borderId="1" xfId="3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horizontal="left" wrapText="1"/>
    </xf>
    <xf numFmtId="0" fontId="2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14" fontId="7" fillId="0" borderId="1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left" vertical="center" wrapText="1"/>
    </xf>
    <xf numFmtId="14" fontId="23" fillId="0" borderId="1" xfId="0" applyNumberFormat="1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left" vertical="center" wrapText="1"/>
    </xf>
    <xf numFmtId="20" fontId="9" fillId="0" borderId="1" xfId="2" applyNumberFormat="1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wrapText="1"/>
    </xf>
    <xf numFmtId="0" fontId="12" fillId="0" borderId="1" xfId="0" applyFont="1" applyBorder="1" applyProtection="1"/>
    <xf numFmtId="0" fontId="15" fillId="0" borderId="1" xfId="3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left" vertical="center" wrapText="1"/>
    </xf>
    <xf numFmtId="47" fontId="6" fillId="0" borderId="1" xfId="0" applyNumberFormat="1" applyFont="1" applyBorder="1" applyAlignment="1" applyProtection="1">
      <alignment horizontal="left" wrapText="1"/>
    </xf>
    <xf numFmtId="0" fontId="0" fillId="0" borderId="1" xfId="0" applyBorder="1" applyProtection="1"/>
    <xf numFmtId="0" fontId="12" fillId="0" borderId="1" xfId="0" applyFont="1" applyBorder="1" applyAlignment="1" applyProtection="1">
      <alignment horizontal="left" wrapText="1"/>
    </xf>
    <xf numFmtId="14" fontId="7" fillId="0" borderId="1" xfId="0" applyNumberFormat="1" applyFont="1" applyBorder="1" applyAlignment="1" applyProtection="1">
      <alignment horizontal="left" wrapText="1"/>
    </xf>
    <xf numFmtId="0" fontId="20" fillId="0" borderId="1" xfId="0" applyFont="1" applyBorder="1" applyAlignment="1" applyProtection="1">
      <alignment wrapText="1"/>
    </xf>
    <xf numFmtId="0" fontId="20" fillId="0" borderId="1" xfId="0" applyFont="1" applyBorder="1" applyProtection="1"/>
    <xf numFmtId="0" fontId="20" fillId="0" borderId="1" xfId="0" applyFont="1" applyBorder="1" applyAlignment="1" applyProtection="1">
      <alignment horizontal="left" wrapText="1"/>
    </xf>
    <xf numFmtId="14" fontId="23" fillId="0" borderId="1" xfId="0" applyNumberFormat="1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 wrapText="1"/>
    </xf>
    <xf numFmtId="14" fontId="21" fillId="0" borderId="1" xfId="0" applyNumberFormat="1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left" vertical="center" wrapText="1"/>
    </xf>
    <xf numFmtId="0" fontId="0" fillId="0" borderId="1" xfId="0" applyFill="1" applyBorder="1" applyProtection="1"/>
    <xf numFmtId="0" fontId="27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4" fontId="12" fillId="0" borderId="1" xfId="0" applyNumberFormat="1" applyFont="1" applyBorder="1" applyAlignment="1" applyProtection="1">
      <alignment horizontal="left" wrapText="1"/>
    </xf>
    <xf numFmtId="14" fontId="18" fillId="0" borderId="1" xfId="0" applyNumberFormat="1" applyFont="1" applyBorder="1" applyAlignment="1" applyProtection="1">
      <alignment horizontal="left" wrapText="1"/>
    </xf>
    <xf numFmtId="0" fontId="21" fillId="0" borderId="1" xfId="0" applyFont="1" applyBorder="1" applyAlignment="1" applyProtection="1">
      <alignment wrapText="1"/>
    </xf>
    <xf numFmtId="0" fontId="28" fillId="0" borderId="1" xfId="0" applyFont="1" applyBorder="1" applyAlignment="1" applyProtection="1">
      <alignment horizontal="center" vertical="center"/>
    </xf>
    <xf numFmtId="20" fontId="6" fillId="0" borderId="1" xfId="0" applyNumberFormat="1" applyFont="1" applyBorder="1" applyAlignment="1" applyProtection="1">
      <alignment horizontal="left" wrapText="1"/>
    </xf>
    <xf numFmtId="0" fontId="9" fillId="0" borderId="1" xfId="3" applyFont="1" applyFill="1" applyBorder="1" applyAlignment="1" applyProtection="1">
      <alignment horizontal="left" vertical="center" wrapText="1"/>
    </xf>
    <xf numFmtId="20" fontId="9" fillId="0" borderId="1" xfId="2" applyNumberFormat="1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20" fontId="9" fillId="0" borderId="1" xfId="2" applyNumberFormat="1" applyFont="1" applyBorder="1" applyAlignment="1" applyProtection="1">
      <alignment horizontal="left" vertical="center" wrapText="1"/>
    </xf>
    <xf numFmtId="0" fontId="6" fillId="0" borderId="3" xfId="0" applyFont="1" applyBorder="1" applyProtection="1"/>
    <xf numFmtId="0" fontId="26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 wrapText="1"/>
      <protection locked="0"/>
    </xf>
    <xf numFmtId="0" fontId="30" fillId="0" borderId="0" xfId="0" applyFont="1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/>
    </xf>
    <xf numFmtId="0" fontId="32" fillId="3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30" fillId="3" borderId="10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32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20" fontId="32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wrapText="1"/>
    </xf>
    <xf numFmtId="0" fontId="32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/>
    </xf>
    <xf numFmtId="0" fontId="32" fillId="3" borderId="1" xfId="0" applyFont="1" applyFill="1" applyBorder="1" applyAlignment="1">
      <alignment horizontal="center"/>
    </xf>
    <xf numFmtId="0" fontId="30" fillId="3" borderId="1" xfId="0" applyFont="1" applyFill="1" applyBorder="1"/>
    <xf numFmtId="0" fontId="32" fillId="3" borderId="1" xfId="0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vertical="center" wrapText="1"/>
      <protection locked="0"/>
    </xf>
    <xf numFmtId="14" fontId="3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3" borderId="0" xfId="0" applyFont="1" applyFill="1" applyBorder="1" applyAlignment="1">
      <alignment horizontal="left" vertical="center" wrapText="1"/>
    </xf>
    <xf numFmtId="14" fontId="32" fillId="3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33" fillId="3" borderId="1" xfId="0" applyFont="1" applyFill="1" applyBorder="1" applyAlignment="1">
      <alignment vertical="center" wrapText="1"/>
    </xf>
    <xf numFmtId="17" fontId="32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/>
    <xf numFmtId="0" fontId="32" fillId="3" borderId="1" xfId="0" applyFont="1" applyFill="1" applyBorder="1" applyAlignment="1" applyProtection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wrapText="1"/>
      <protection locked="0"/>
    </xf>
    <xf numFmtId="0" fontId="34" fillId="3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4" fillId="3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horizontal="left" vertical="center"/>
    </xf>
    <xf numFmtId="14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0" fillId="0" borderId="2" xfId="0" applyFont="1" applyBorder="1" applyAlignment="1">
      <alignment horizontal="left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wrapText="1"/>
    </xf>
    <xf numFmtId="0" fontId="30" fillId="0" borderId="15" xfId="0" applyFont="1" applyBorder="1" applyAlignment="1">
      <alignment horizontal="left" wrapText="1"/>
    </xf>
    <xf numFmtId="0" fontId="30" fillId="0" borderId="16" xfId="0" applyFont="1" applyBorder="1" applyAlignment="1">
      <alignment horizontal="left"/>
    </xf>
    <xf numFmtId="0" fontId="30" fillId="0" borderId="16" xfId="0" applyFont="1" applyBorder="1" applyAlignment="1">
      <alignment horizontal="left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4" fillId="3" borderId="1" xfId="0" applyFont="1" applyFill="1" applyBorder="1" applyAlignment="1">
      <alignment horizontal="center" vertical="center"/>
    </xf>
    <xf numFmtId="14" fontId="34" fillId="3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6" fillId="0" borderId="0" xfId="0" applyFont="1"/>
    <xf numFmtId="0" fontId="33" fillId="3" borderId="1" xfId="0" applyFont="1" applyFill="1" applyBorder="1"/>
    <xf numFmtId="0" fontId="33" fillId="3" borderId="1" xfId="0" applyFont="1" applyFill="1" applyBorder="1" applyAlignment="1">
      <alignment wrapText="1"/>
    </xf>
    <xf numFmtId="0" fontId="33" fillId="3" borderId="10" xfId="0" applyFont="1" applyFill="1" applyBorder="1" applyAlignment="1">
      <alignment wrapText="1"/>
    </xf>
    <xf numFmtId="0" fontId="36" fillId="3" borderId="0" xfId="0" applyFont="1" applyFill="1"/>
    <xf numFmtId="0" fontId="33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33" fillId="3" borderId="1" xfId="0" applyFont="1" applyFill="1" applyBorder="1" applyAlignment="1" applyProtection="1">
      <alignment horizontal="center" vertical="center" wrapText="1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0" fontId="35" fillId="3" borderId="0" xfId="0" applyFont="1" applyFill="1"/>
    <xf numFmtId="0" fontId="33" fillId="0" borderId="3" xfId="0" applyFont="1" applyBorder="1" applyAlignment="1">
      <alignment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3" fillId="3" borderId="10" xfId="0" applyFont="1" applyFill="1" applyBorder="1" applyAlignment="1">
      <alignment vertical="center" wrapText="1"/>
    </xf>
    <xf numFmtId="0" fontId="36" fillId="3" borderId="0" xfId="0" applyFont="1" applyFill="1" applyAlignment="1">
      <alignment vertical="center"/>
    </xf>
    <xf numFmtId="47" fontId="32" fillId="3" borderId="1" xfId="0" applyNumberFormat="1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/>
    </xf>
    <xf numFmtId="0" fontId="22" fillId="3" borderId="0" xfId="0" applyFont="1" applyFill="1" applyAlignment="1">
      <alignment horizontal="left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0" xfId="0" applyFont="1" applyFill="1" applyBorder="1" applyAlignment="1">
      <alignment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1" xfId="1" applyFill="1" applyBorder="1" applyAlignment="1" applyProtection="1">
      <alignment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3" fillId="3" borderId="1" xfId="1" applyFill="1" applyBorder="1" applyAlignment="1" applyProtection="1">
      <alignment wrapText="1"/>
    </xf>
    <xf numFmtId="0" fontId="4" fillId="3" borderId="1" xfId="0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43" fillId="3" borderId="1" xfId="1" applyFont="1" applyFill="1" applyBorder="1" applyAlignment="1" applyProtection="1">
      <alignment horizontal="left" vertical="center" wrapText="1"/>
    </xf>
    <xf numFmtId="0" fontId="3" fillId="3" borderId="1" xfId="1" applyFill="1" applyBorder="1" applyAlignment="1" applyProtection="1">
      <alignment horizontal="left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" xfId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vertical="center"/>
    </xf>
    <xf numFmtId="0" fontId="0" fillId="0" borderId="1" xfId="0" applyBorder="1" applyAlignment="1">
      <alignment horizontal="center" vertical="top" wrapText="1"/>
    </xf>
    <xf numFmtId="20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 applyProtection="1"/>
    <xf numFmtId="0" fontId="47" fillId="0" borderId="1" xfId="0" applyFont="1" applyBorder="1"/>
    <xf numFmtId="0" fontId="0" fillId="2" borderId="1" xfId="0" applyFill="1" applyBorder="1"/>
    <xf numFmtId="20" fontId="0" fillId="0" borderId="1" xfId="0" applyNumberFormat="1" applyBorder="1"/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/>
    <xf numFmtId="20" fontId="0" fillId="0" borderId="0" xfId="0" applyNumberFormat="1"/>
    <xf numFmtId="0" fontId="0" fillId="0" borderId="10" xfId="0" applyBorder="1"/>
    <xf numFmtId="0" fontId="3" fillId="0" borderId="10" xfId="1" applyBorder="1" applyAlignment="1" applyProtection="1"/>
    <xf numFmtId="0" fontId="0" fillId="0" borderId="10" xfId="0" applyBorder="1" applyAlignment="1">
      <alignment horizontal="center"/>
    </xf>
    <xf numFmtId="0" fontId="32" fillId="3" borderId="12" xfId="0" applyFont="1" applyFill="1" applyBorder="1" applyAlignment="1">
      <alignment wrapText="1"/>
    </xf>
    <xf numFmtId="0" fontId="32" fillId="3" borderId="12" xfId="0" applyFont="1" applyFill="1" applyBorder="1" applyAlignment="1">
      <alignment vertical="center" wrapText="1"/>
    </xf>
    <xf numFmtId="0" fontId="34" fillId="3" borderId="12" xfId="0" applyFont="1" applyFill="1" applyBorder="1" applyAlignment="1">
      <alignment vertical="center" wrapText="1"/>
    </xf>
    <xf numFmtId="0" fontId="39" fillId="3" borderId="1" xfId="0" applyFont="1" applyFill="1" applyBorder="1" applyAlignment="1">
      <alignment horizontal="left" vertical="center"/>
    </xf>
    <xf numFmtId="0" fontId="32" fillId="3" borderId="12" xfId="0" applyFont="1" applyFill="1" applyBorder="1" applyAlignment="1" applyProtection="1">
      <alignment wrapText="1"/>
      <protection locked="0"/>
    </xf>
    <xf numFmtId="20" fontId="32" fillId="3" borderId="1" xfId="0" applyNumberFormat="1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center"/>
    </xf>
    <xf numFmtId="0" fontId="32" fillId="3" borderId="12" xfId="0" applyFont="1" applyFill="1" applyBorder="1" applyAlignment="1" applyProtection="1">
      <alignment vertical="center" wrapText="1"/>
      <protection locked="0"/>
    </xf>
    <xf numFmtId="20" fontId="3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3" borderId="1" xfId="0" applyFont="1" applyFill="1" applyBorder="1" applyAlignment="1" applyProtection="1">
      <alignment vertical="center"/>
      <protection locked="0"/>
    </xf>
    <xf numFmtId="0" fontId="34" fillId="3" borderId="18" xfId="0" applyFont="1" applyFill="1" applyBorder="1" applyAlignment="1" applyProtection="1">
      <alignment vertical="center" wrapText="1"/>
      <protection locked="0"/>
    </xf>
    <xf numFmtId="0" fontId="34" fillId="3" borderId="0" xfId="0" applyFont="1" applyFill="1" applyBorder="1" applyAlignment="1">
      <alignment vertical="center" wrapText="1"/>
    </xf>
    <xf numFmtId="14" fontId="34" fillId="3" borderId="1" xfId="0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 applyProtection="1">
      <alignment vertical="center" wrapText="1"/>
      <protection locked="0"/>
    </xf>
    <xf numFmtId="0" fontId="38" fillId="3" borderId="1" xfId="0" applyFont="1" applyFill="1" applyBorder="1" applyAlignment="1">
      <alignment horizontal="center" vertical="center" wrapText="1"/>
    </xf>
    <xf numFmtId="14" fontId="32" fillId="3" borderId="1" xfId="0" applyNumberFormat="1" applyFont="1" applyFill="1" applyBorder="1" applyAlignment="1" applyProtection="1">
      <alignment horizontal="left" vertical="center" wrapText="1"/>
    </xf>
    <xf numFmtId="14" fontId="32" fillId="3" borderId="1" xfId="0" applyNumberFormat="1" applyFont="1" applyFill="1" applyBorder="1" applyAlignment="1" applyProtection="1">
      <alignment horizontal="center" vertical="center" wrapText="1"/>
    </xf>
    <xf numFmtId="0" fontId="34" fillId="3" borderId="13" xfId="0" applyFont="1" applyFill="1" applyBorder="1" applyAlignment="1">
      <alignment vertical="center" wrapText="1"/>
    </xf>
    <xf numFmtId="0" fontId="32" fillId="3" borderId="18" xfId="0" applyFont="1" applyFill="1" applyBorder="1" applyAlignment="1">
      <alignment wrapText="1"/>
    </xf>
    <xf numFmtId="0" fontId="32" fillId="3" borderId="3" xfId="0" applyFont="1" applyFill="1" applyBorder="1" applyAlignment="1">
      <alignment wrapText="1"/>
    </xf>
    <xf numFmtId="0" fontId="32" fillId="3" borderId="3" xfId="0" applyFont="1" applyFill="1" applyBorder="1" applyAlignment="1">
      <alignment horizontal="center" wrapText="1"/>
    </xf>
    <xf numFmtId="0" fontId="32" fillId="3" borderId="3" xfId="0" applyFont="1" applyFill="1" applyBorder="1" applyAlignment="1">
      <alignment horizontal="left" vertical="top" wrapText="1"/>
    </xf>
    <xf numFmtId="0" fontId="32" fillId="3" borderId="3" xfId="0" applyFont="1" applyFill="1" applyBorder="1" applyAlignment="1">
      <alignment horizontal="left"/>
    </xf>
    <xf numFmtId="0" fontId="32" fillId="3" borderId="3" xfId="0" applyFont="1" applyFill="1" applyBorder="1" applyAlignment="1">
      <alignment horizontal="left" wrapText="1"/>
    </xf>
    <xf numFmtId="0" fontId="32" fillId="3" borderId="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left" wrapText="1"/>
    </xf>
    <xf numFmtId="17" fontId="32" fillId="3" borderId="1" xfId="0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wrapText="1"/>
    </xf>
    <xf numFmtId="0" fontId="32" fillId="3" borderId="11" xfId="0" applyFont="1" applyFill="1" applyBorder="1" applyAlignment="1">
      <alignment horizontal="left" wrapText="1"/>
    </xf>
    <xf numFmtId="0" fontId="22" fillId="3" borderId="3" xfId="0" applyFont="1" applyFill="1" applyBorder="1" applyAlignment="1">
      <alignment horizontal="left" wrapText="1"/>
    </xf>
    <xf numFmtId="0" fontId="32" fillId="3" borderId="1" xfId="0" applyFont="1" applyFill="1" applyBorder="1" applyAlignment="1" applyProtection="1">
      <alignment wrapText="1"/>
      <protection locked="0"/>
    </xf>
    <xf numFmtId="0" fontId="32" fillId="3" borderId="10" xfId="0" applyFont="1" applyFill="1" applyBorder="1" applyAlignment="1">
      <alignment horizontal="center" wrapText="1"/>
    </xf>
    <xf numFmtId="0" fontId="32" fillId="3" borderId="12" xfId="0" applyFont="1" applyFill="1" applyBorder="1" applyAlignment="1">
      <alignment horizontal="left" wrapText="1"/>
    </xf>
    <xf numFmtId="0" fontId="32" fillId="3" borderId="1" xfId="0" applyFont="1" applyFill="1" applyBorder="1" applyAlignment="1">
      <alignment horizontal="left" vertical="top" wrapText="1"/>
    </xf>
    <xf numFmtId="0" fontId="32" fillId="2" borderId="1" xfId="0" applyFont="1" applyFill="1" applyBorder="1"/>
    <xf numFmtId="0" fontId="30" fillId="2" borderId="1" xfId="0" applyFont="1" applyFill="1" applyBorder="1"/>
    <xf numFmtId="0" fontId="42" fillId="0" borderId="1" xfId="0" applyFont="1" applyFill="1" applyBorder="1" applyAlignment="1">
      <alignment horizontal="center" vertical="center" wrapText="1"/>
    </xf>
    <xf numFmtId="0" fontId="42" fillId="6" borderId="10" xfId="0" applyFont="1" applyFill="1" applyBorder="1" applyAlignment="1">
      <alignment vertical="center" wrapText="1"/>
    </xf>
    <xf numFmtId="0" fontId="3" fillId="0" borderId="1" xfId="1" applyFill="1" applyBorder="1" applyAlignment="1" applyProtection="1"/>
    <xf numFmtId="0" fontId="0" fillId="0" borderId="1" xfId="0" applyFill="1" applyBorder="1" applyAlignment="1">
      <alignment vertical="center"/>
    </xf>
    <xf numFmtId="20" fontId="0" fillId="0" borderId="1" xfId="0" applyNumberFormat="1" applyFill="1" applyBorder="1"/>
    <xf numFmtId="0" fontId="3" fillId="3" borderId="1" xfId="1" applyFill="1" applyBorder="1" applyAlignment="1" applyProtection="1"/>
    <xf numFmtId="0" fontId="0" fillId="3" borderId="1" xfId="0" applyFill="1" applyBorder="1" applyAlignment="1">
      <alignment horizontal="center" wrapText="1"/>
    </xf>
    <xf numFmtId="20" fontId="0" fillId="3" borderId="1" xfId="0" applyNumberFormat="1" applyFill="1" applyBorder="1"/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3" fillId="3" borderId="3" xfId="1" applyFill="1" applyBorder="1" applyAlignment="1" applyProtection="1"/>
    <xf numFmtId="0" fontId="0" fillId="3" borderId="3" xfId="0" applyFill="1" applyBorder="1" applyAlignment="1">
      <alignment horizontal="center"/>
    </xf>
    <xf numFmtId="20" fontId="0" fillId="3" borderId="3" xfId="0" applyNumberFormat="1" applyFill="1" applyBorder="1"/>
    <xf numFmtId="0" fontId="0" fillId="0" borderId="3" xfId="0" applyFill="1" applyBorder="1"/>
    <xf numFmtId="0" fontId="0" fillId="4" borderId="3" xfId="0" applyFill="1" applyBorder="1"/>
    <xf numFmtId="0" fontId="48" fillId="0" borderId="1" xfId="0" applyFont="1" applyBorder="1"/>
    <xf numFmtId="0" fontId="40" fillId="3" borderId="1" xfId="0" applyFont="1" applyFill="1" applyBorder="1"/>
    <xf numFmtId="0" fontId="25" fillId="0" borderId="2" xfId="0" applyFont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</cellXfs>
  <cellStyles count="4">
    <cellStyle name="Link" xfId="1" builtinId="8"/>
    <cellStyle name="Standard" xfId="0" builtinId="0"/>
    <cellStyle name="Standard 3" xfId="3" xr:uid="{00000000-0005-0000-0000-000002000000}"/>
    <cellStyle name="Standard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ksolidaritaet.de/" TargetMode="External"/><Relationship Id="rId13" Type="http://schemas.openxmlformats.org/officeDocument/2006/relationships/hyperlink" Target="mailto:c.hartung@item24.de" TargetMode="External"/><Relationship Id="rId18" Type="http://schemas.openxmlformats.org/officeDocument/2006/relationships/hyperlink" Target="mailto:info-mhl@sch&#228;fer.de" TargetMode="External"/><Relationship Id="rId3" Type="http://schemas.openxmlformats.org/officeDocument/2006/relationships/hyperlink" Target="mailto:muehlhausen@markwort.eu" TargetMode="External"/><Relationship Id="rId21" Type="http://schemas.openxmlformats.org/officeDocument/2006/relationships/hyperlink" Target="mailto:m.hommel@j&#252;ttner.de" TargetMode="External"/><Relationship Id="rId7" Type="http://schemas.openxmlformats.org/officeDocument/2006/relationships/hyperlink" Target="mailto:peggy.john@volkssolidaritaet.de" TargetMode="External"/><Relationship Id="rId12" Type="http://schemas.openxmlformats.org/officeDocument/2006/relationships/hyperlink" Target="mailto:h.larem@mtlgmbh.com" TargetMode="External"/><Relationship Id="rId17" Type="http://schemas.openxmlformats.org/officeDocument/2006/relationships/hyperlink" Target="mailto:info@haboe-metall.de" TargetMode="External"/><Relationship Id="rId2" Type="http://schemas.openxmlformats.org/officeDocument/2006/relationships/hyperlink" Target="https://www.schade.de/autohaus-schade-mercedes-benz-amg-smart-skoda/" TargetMode="External"/><Relationship Id="rId16" Type="http://schemas.openxmlformats.org/officeDocument/2006/relationships/hyperlink" Target="mailto:info@baumax-baumaschinen.de" TargetMode="External"/><Relationship Id="rId20" Type="http://schemas.openxmlformats.org/officeDocument/2006/relationships/hyperlink" Target="mailto:info@deltron-elektronik.de" TargetMode="External"/><Relationship Id="rId1" Type="http://schemas.openxmlformats.org/officeDocument/2006/relationships/hyperlink" Target="mailto:b.lubczyk@schade.de" TargetMode="External"/><Relationship Id="rId6" Type="http://schemas.openxmlformats.org/officeDocument/2006/relationships/hyperlink" Target="mailto:poststelle@finanzamt-m&#252;hlhausen.thueringen.de" TargetMode="External"/><Relationship Id="rId11" Type="http://schemas.openxmlformats.org/officeDocument/2006/relationships/hyperlink" Target="mailto:s.zengerling@em-elektrobau.de" TargetMode="External"/><Relationship Id="rId5" Type="http://schemas.openxmlformats.org/officeDocument/2006/relationships/hyperlink" Target="http://www.thueringen.de/" TargetMode="External"/><Relationship Id="rId15" Type="http://schemas.openxmlformats.org/officeDocument/2006/relationships/hyperlink" Target="mailto:antje.hornung@etexgroup.com" TargetMode="External"/><Relationship Id="rId10" Type="http://schemas.openxmlformats.org/officeDocument/2006/relationships/hyperlink" Target="mailto:k.reinsberg@eso-textil.de" TargetMode="External"/><Relationship Id="rId19" Type="http://schemas.openxmlformats.org/officeDocument/2006/relationships/hyperlink" Target="mailto:b.lubczyk@schade.de" TargetMode="External"/><Relationship Id="rId4" Type="http://schemas.openxmlformats.org/officeDocument/2006/relationships/hyperlink" Target="mailto:anja.schnur@agmhl.thueringen.de" TargetMode="External"/><Relationship Id="rId9" Type="http://schemas.openxmlformats.org/officeDocument/2006/relationships/hyperlink" Target="mailto:heike-rogge@tamonline.de" TargetMode="External"/><Relationship Id="rId14" Type="http://schemas.openxmlformats.org/officeDocument/2006/relationships/hyperlink" Target="mailto:personal@spk-uh.de" TargetMode="External"/><Relationship Id="rId22" Type="http://schemas.openxmlformats.org/officeDocument/2006/relationships/hyperlink" Target="mailto:norman.wiener@maz-mhl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ilvana.eichenberg@traco.de" TargetMode="External"/><Relationship Id="rId7" Type="http://schemas.openxmlformats.org/officeDocument/2006/relationships/hyperlink" Target="mailto:stefan.eisenhardt@elektrobau-bellinger.de" TargetMode="External"/><Relationship Id="rId2" Type="http://schemas.openxmlformats.org/officeDocument/2006/relationships/hyperlink" Target="mailto:office@holosystems.de" TargetMode="External"/><Relationship Id="rId1" Type="http://schemas.openxmlformats.org/officeDocument/2006/relationships/hyperlink" Target="mailto:n.fell@borbet-thueringen.de" TargetMode="External"/><Relationship Id="rId6" Type="http://schemas.openxmlformats.org/officeDocument/2006/relationships/hyperlink" Target="mailto:silke.bugdol-kliem@adib.de" TargetMode="External"/><Relationship Id="rId5" Type="http://schemas.openxmlformats.org/officeDocument/2006/relationships/hyperlink" Target="mailto:d.rohrbach@flanschenwerk-thal.de" TargetMode="External"/><Relationship Id="rId4" Type="http://schemas.openxmlformats.org/officeDocument/2006/relationships/hyperlink" Target="mailto:ronny.ludwig@gk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zoomScale="75" zoomScaleNormal="75" zoomScaleSheetLayoutView="50" workbookViewId="0">
      <pane ySplit="5" topLeftCell="A26" activePane="bottomLeft" state="frozen"/>
      <selection pane="bottomLeft" activeCell="A26" sqref="A26"/>
    </sheetView>
  </sheetViews>
  <sheetFormatPr baseColWidth="10" defaultRowHeight="14.25" x14ac:dyDescent="0.2"/>
  <cols>
    <col min="1" max="1" width="32.875" customWidth="1"/>
    <col min="2" max="2" width="25.625" customWidth="1"/>
    <col min="3" max="3" width="37.125" customWidth="1"/>
    <col min="4" max="4" width="18.125" style="4" customWidth="1"/>
    <col min="5" max="5" width="28.625" style="3" customWidth="1"/>
    <col min="6" max="6" width="29.875" style="2" customWidth="1"/>
    <col min="7" max="7" width="29.125" style="2" customWidth="1"/>
    <col min="8" max="8" width="25.5" style="2" customWidth="1"/>
    <col min="9" max="9" width="32.875" customWidth="1"/>
    <col min="10" max="10" width="17.875" customWidth="1"/>
    <col min="11" max="11" width="15.125" customWidth="1"/>
    <col min="13" max="13" width="13.875" customWidth="1"/>
  </cols>
  <sheetData>
    <row r="1" spans="1:13" ht="23.25" x14ac:dyDescent="0.35">
      <c r="A1" s="8" t="s">
        <v>9</v>
      </c>
      <c r="B1" s="8"/>
      <c r="C1" s="9"/>
      <c r="D1" s="10"/>
      <c r="E1" s="11"/>
      <c r="F1" s="12"/>
      <c r="G1" s="12"/>
      <c r="H1" s="12"/>
      <c r="I1" s="9"/>
      <c r="J1" s="13"/>
      <c r="K1" s="13"/>
      <c r="L1" s="13"/>
      <c r="M1" s="13"/>
    </row>
    <row r="2" spans="1:13" ht="20.25" x14ac:dyDescent="0.3">
      <c r="A2" s="9"/>
      <c r="B2" s="9"/>
      <c r="C2" s="9"/>
      <c r="D2" s="10"/>
      <c r="E2" s="11"/>
      <c r="F2" s="12"/>
      <c r="G2" s="12"/>
      <c r="H2" s="12"/>
      <c r="I2" s="9"/>
      <c r="J2" s="13"/>
      <c r="K2" s="13"/>
      <c r="L2" s="13"/>
      <c r="M2" s="13"/>
    </row>
    <row r="3" spans="1:13" ht="20.25" x14ac:dyDescent="0.3">
      <c r="A3" s="9"/>
      <c r="B3" s="9"/>
      <c r="C3" s="9"/>
      <c r="D3" s="10"/>
      <c r="E3" s="11"/>
      <c r="F3" s="12"/>
      <c r="G3" s="12"/>
      <c r="H3" s="12"/>
      <c r="I3" s="9"/>
      <c r="J3" s="13"/>
      <c r="K3" s="13"/>
      <c r="L3" s="13"/>
      <c r="M3" s="13"/>
    </row>
    <row r="4" spans="1:13" ht="61.15" customHeight="1" x14ac:dyDescent="0.35">
      <c r="A4" s="9"/>
      <c r="B4" s="9"/>
      <c r="C4" s="9"/>
      <c r="D4" s="10"/>
      <c r="E4" s="11"/>
      <c r="F4" s="12"/>
      <c r="G4" s="12"/>
      <c r="H4" s="12"/>
      <c r="I4" s="9"/>
      <c r="J4" s="13"/>
      <c r="K4" s="343" t="s">
        <v>281</v>
      </c>
      <c r="L4" s="344"/>
      <c r="M4" s="344"/>
    </row>
    <row r="5" spans="1:13" ht="61.5" x14ac:dyDescent="0.35">
      <c r="A5" s="14" t="s">
        <v>0</v>
      </c>
      <c r="B5" s="15" t="s">
        <v>1</v>
      </c>
      <c r="C5" s="14" t="s">
        <v>2</v>
      </c>
      <c r="D5" s="15" t="s">
        <v>7</v>
      </c>
      <c r="E5" s="16" t="s">
        <v>3</v>
      </c>
      <c r="F5" s="17" t="s">
        <v>4</v>
      </c>
      <c r="G5" s="18" t="s">
        <v>5</v>
      </c>
      <c r="H5" s="16" t="s">
        <v>10</v>
      </c>
      <c r="I5" s="15" t="s">
        <v>6</v>
      </c>
      <c r="J5" s="19" t="s">
        <v>8</v>
      </c>
      <c r="K5" s="20" t="s">
        <v>289</v>
      </c>
      <c r="L5" s="20" t="s">
        <v>290</v>
      </c>
      <c r="M5" s="21" t="s">
        <v>291</v>
      </c>
    </row>
    <row r="6" spans="1:13" ht="84.75" customHeight="1" x14ac:dyDescent="0.25">
      <c r="A6" s="22" t="s">
        <v>70</v>
      </c>
      <c r="B6" s="22" t="s">
        <v>72</v>
      </c>
      <c r="C6" s="22" t="s">
        <v>73</v>
      </c>
      <c r="D6" s="22" t="s">
        <v>246</v>
      </c>
      <c r="E6" s="23" t="s">
        <v>214</v>
      </c>
      <c r="F6" s="23" t="s">
        <v>78</v>
      </c>
      <c r="G6" s="23" t="s">
        <v>278</v>
      </c>
      <c r="H6" s="23"/>
      <c r="I6" s="24" t="s">
        <v>74</v>
      </c>
      <c r="J6" s="25" t="s">
        <v>63</v>
      </c>
      <c r="K6" s="26">
        <v>15</v>
      </c>
      <c r="L6" s="26">
        <v>4</v>
      </c>
      <c r="M6" s="26">
        <v>1</v>
      </c>
    </row>
    <row r="7" spans="1:13" ht="90.75" x14ac:dyDescent="0.25">
      <c r="A7" s="27" t="s">
        <v>119</v>
      </c>
      <c r="B7" s="28" t="s">
        <v>120</v>
      </c>
      <c r="C7" s="29" t="s">
        <v>127</v>
      </c>
      <c r="D7" s="30" t="s">
        <v>25</v>
      </c>
      <c r="E7" s="31" t="s">
        <v>132</v>
      </c>
      <c r="F7" s="23" t="s">
        <v>136</v>
      </c>
      <c r="G7" s="23" t="s">
        <v>247</v>
      </c>
      <c r="H7" s="32" t="s">
        <v>134</v>
      </c>
      <c r="I7" s="24" t="s">
        <v>35</v>
      </c>
      <c r="J7" s="25" t="s">
        <v>63</v>
      </c>
      <c r="K7" s="33">
        <v>31</v>
      </c>
      <c r="L7" s="33">
        <v>10</v>
      </c>
      <c r="M7" s="33"/>
    </row>
    <row r="8" spans="1:13" ht="165" x14ac:dyDescent="0.2">
      <c r="A8" s="34" t="s">
        <v>151</v>
      </c>
      <c r="B8" s="35" t="s">
        <v>152</v>
      </c>
      <c r="C8" s="22" t="s">
        <v>153</v>
      </c>
      <c r="D8" s="36" t="s">
        <v>155</v>
      </c>
      <c r="E8" s="37" t="s">
        <v>156</v>
      </c>
      <c r="F8" s="38" t="s">
        <v>154</v>
      </c>
      <c r="G8" s="39" t="s">
        <v>231</v>
      </c>
      <c r="H8" s="40">
        <v>42340</v>
      </c>
      <c r="I8" s="34"/>
      <c r="J8" s="25" t="s">
        <v>63</v>
      </c>
      <c r="K8" s="33">
        <v>100</v>
      </c>
      <c r="L8" s="33">
        <v>15</v>
      </c>
      <c r="M8" s="33">
        <v>2</v>
      </c>
    </row>
    <row r="9" spans="1:13" s="5" customFormat="1" ht="64.5" customHeight="1" x14ac:dyDescent="0.25">
      <c r="A9" s="22" t="s">
        <v>41</v>
      </c>
      <c r="B9" s="22" t="s">
        <v>212</v>
      </c>
      <c r="C9" s="22" t="s">
        <v>47</v>
      </c>
      <c r="D9" s="22" t="s">
        <v>213</v>
      </c>
      <c r="E9" s="23" t="s">
        <v>14</v>
      </c>
      <c r="F9" s="23" t="s">
        <v>43</v>
      </c>
      <c r="G9" s="23" t="s">
        <v>268</v>
      </c>
      <c r="H9" s="32">
        <v>42303</v>
      </c>
      <c r="I9" s="24" t="s">
        <v>63</v>
      </c>
      <c r="J9" s="25" t="s">
        <v>63</v>
      </c>
      <c r="K9" s="33">
        <v>9</v>
      </c>
      <c r="L9" s="33">
        <v>5</v>
      </c>
      <c r="M9" s="33">
        <v>2</v>
      </c>
    </row>
    <row r="10" spans="1:13" ht="99" customHeight="1" x14ac:dyDescent="0.2">
      <c r="A10" s="34" t="s">
        <v>61</v>
      </c>
      <c r="B10" s="34" t="s">
        <v>62</v>
      </c>
      <c r="C10" s="34" t="s">
        <v>199</v>
      </c>
      <c r="D10" s="34" t="s">
        <v>200</v>
      </c>
      <c r="E10" s="41" t="s">
        <v>38</v>
      </c>
      <c r="F10" s="41" t="s">
        <v>30</v>
      </c>
      <c r="G10" s="41" t="s">
        <v>267</v>
      </c>
      <c r="H10" s="40">
        <v>42311</v>
      </c>
      <c r="I10" s="42" t="s">
        <v>63</v>
      </c>
      <c r="J10" s="25" t="s">
        <v>63</v>
      </c>
      <c r="K10" s="33">
        <v>9</v>
      </c>
      <c r="L10" s="33">
        <v>4</v>
      </c>
      <c r="M10" s="33"/>
    </row>
    <row r="11" spans="1:13" s="1" customFormat="1" ht="60" x14ac:dyDescent="0.3">
      <c r="A11" s="22" t="s">
        <v>146</v>
      </c>
      <c r="B11" s="25" t="s">
        <v>147</v>
      </c>
      <c r="C11" s="22" t="s">
        <v>148</v>
      </c>
      <c r="D11" s="22" t="s">
        <v>149</v>
      </c>
      <c r="E11" s="23" t="s">
        <v>150</v>
      </c>
      <c r="F11" s="25" t="s">
        <v>223</v>
      </c>
      <c r="G11" s="41" t="s">
        <v>254</v>
      </c>
      <c r="H11" s="40"/>
      <c r="I11" s="34"/>
      <c r="J11" s="25" t="s">
        <v>63</v>
      </c>
      <c r="K11" s="33">
        <v>13</v>
      </c>
      <c r="L11" s="33">
        <v>6</v>
      </c>
      <c r="M11" s="33">
        <v>2</v>
      </c>
    </row>
    <row r="12" spans="1:13" s="1" customFormat="1" ht="60" x14ac:dyDescent="0.3">
      <c r="A12" s="43" t="s">
        <v>49</v>
      </c>
      <c r="B12" s="43" t="s">
        <v>50</v>
      </c>
      <c r="C12" s="43" t="s">
        <v>198</v>
      </c>
      <c r="D12" s="43" t="s">
        <v>145</v>
      </c>
      <c r="E12" s="44" t="s">
        <v>197</v>
      </c>
      <c r="F12" s="44" t="s">
        <v>30</v>
      </c>
      <c r="G12" s="44" t="s">
        <v>245</v>
      </c>
      <c r="H12" s="45">
        <v>42307</v>
      </c>
      <c r="I12" s="46" t="s">
        <v>252</v>
      </c>
      <c r="J12" s="47" t="s">
        <v>276</v>
      </c>
      <c r="K12" s="33"/>
      <c r="L12" s="33"/>
      <c r="M12" s="33"/>
    </row>
    <row r="13" spans="1:13" s="5" customFormat="1" ht="69.75" customHeight="1" x14ac:dyDescent="0.25">
      <c r="A13" s="48" t="s">
        <v>121</v>
      </c>
      <c r="B13" s="49" t="s">
        <v>122</v>
      </c>
      <c r="C13" s="29" t="s">
        <v>128</v>
      </c>
      <c r="D13" s="30" t="s">
        <v>25</v>
      </c>
      <c r="E13" s="50" t="s">
        <v>135</v>
      </c>
      <c r="F13" s="23" t="s">
        <v>136</v>
      </c>
      <c r="G13" s="23" t="s">
        <v>285</v>
      </c>
      <c r="H13" s="32">
        <v>42334</v>
      </c>
      <c r="I13" s="24" t="s">
        <v>35</v>
      </c>
      <c r="J13" s="25" t="s">
        <v>63</v>
      </c>
      <c r="K13" s="51">
        <v>14</v>
      </c>
      <c r="L13" s="33">
        <v>8</v>
      </c>
      <c r="M13" s="33">
        <v>2</v>
      </c>
    </row>
    <row r="14" spans="1:13" ht="61.5" customHeight="1" x14ac:dyDescent="0.2">
      <c r="A14" s="52" t="s">
        <v>125</v>
      </c>
      <c r="B14" s="53" t="s">
        <v>126</v>
      </c>
      <c r="C14" s="52" t="s">
        <v>130</v>
      </c>
      <c r="D14" s="54" t="s">
        <v>52</v>
      </c>
      <c r="E14" s="55" t="s">
        <v>133</v>
      </c>
      <c r="F14" s="44" t="s">
        <v>136</v>
      </c>
      <c r="G14" s="44" t="s">
        <v>206</v>
      </c>
      <c r="H14" s="56">
        <v>42333</v>
      </c>
      <c r="I14" s="52" t="s">
        <v>201</v>
      </c>
      <c r="J14" s="53"/>
      <c r="K14" s="33"/>
      <c r="L14" s="33"/>
      <c r="M14" s="33"/>
    </row>
    <row r="15" spans="1:13" ht="62.45" customHeight="1" x14ac:dyDescent="0.2">
      <c r="A15" s="22" t="s">
        <v>186</v>
      </c>
      <c r="B15" s="22" t="s">
        <v>188</v>
      </c>
      <c r="C15" s="22" t="s">
        <v>189</v>
      </c>
      <c r="D15" s="22" t="s">
        <v>190</v>
      </c>
      <c r="E15" s="57" t="s">
        <v>217</v>
      </c>
      <c r="F15" s="23" t="s">
        <v>162</v>
      </c>
      <c r="G15" s="23" t="s">
        <v>275</v>
      </c>
      <c r="H15" s="32">
        <v>42345</v>
      </c>
      <c r="I15" s="22" t="s">
        <v>60</v>
      </c>
      <c r="J15" s="58" t="s">
        <v>63</v>
      </c>
      <c r="K15" s="33">
        <v>11</v>
      </c>
      <c r="L15" s="33">
        <v>9</v>
      </c>
      <c r="M15" s="33">
        <v>1</v>
      </c>
    </row>
    <row r="16" spans="1:13" ht="71.45" customHeight="1" x14ac:dyDescent="0.2">
      <c r="A16" s="22" t="s">
        <v>173</v>
      </c>
      <c r="B16" s="22" t="s">
        <v>174</v>
      </c>
      <c r="C16" s="22" t="s">
        <v>175</v>
      </c>
      <c r="D16" s="22" t="s">
        <v>176</v>
      </c>
      <c r="E16" s="23" t="s">
        <v>177</v>
      </c>
      <c r="F16" s="23" t="s">
        <v>162</v>
      </c>
      <c r="G16" s="34" t="s">
        <v>256</v>
      </c>
      <c r="H16" s="32">
        <v>42317</v>
      </c>
      <c r="I16" s="22" t="s">
        <v>60</v>
      </c>
      <c r="J16" s="58" t="s">
        <v>63</v>
      </c>
      <c r="K16" s="33">
        <v>20</v>
      </c>
      <c r="L16" s="33">
        <v>14</v>
      </c>
      <c r="M16" s="33">
        <v>3</v>
      </c>
    </row>
    <row r="17" spans="1:13" s="1" customFormat="1" ht="46.5" x14ac:dyDescent="0.3">
      <c r="A17" s="22" t="s">
        <v>185</v>
      </c>
      <c r="B17" s="25" t="s">
        <v>187</v>
      </c>
      <c r="C17" s="22" t="s">
        <v>191</v>
      </c>
      <c r="D17" s="22" t="s">
        <v>192</v>
      </c>
      <c r="E17" s="23" t="s">
        <v>193</v>
      </c>
      <c r="F17" s="25" t="s">
        <v>162</v>
      </c>
      <c r="G17" s="23" t="s">
        <v>274</v>
      </c>
      <c r="H17" s="32">
        <v>42345</v>
      </c>
      <c r="I17" s="22" t="s">
        <v>60</v>
      </c>
      <c r="J17" s="58" t="s">
        <v>63</v>
      </c>
      <c r="K17" s="33">
        <v>9</v>
      </c>
      <c r="L17" s="33">
        <v>7</v>
      </c>
      <c r="M17" s="33">
        <v>2</v>
      </c>
    </row>
    <row r="18" spans="1:13" ht="100.5" customHeight="1" x14ac:dyDescent="0.25">
      <c r="A18" s="22" t="s">
        <v>66</v>
      </c>
      <c r="B18" s="22" t="s">
        <v>71</v>
      </c>
      <c r="C18" s="22" t="s">
        <v>67</v>
      </c>
      <c r="D18" s="22" t="s">
        <v>44</v>
      </c>
      <c r="E18" s="23" t="s">
        <v>288</v>
      </c>
      <c r="F18" s="23" t="s">
        <v>69</v>
      </c>
      <c r="G18" s="23" t="s">
        <v>284</v>
      </c>
      <c r="H18" s="32">
        <v>42304</v>
      </c>
      <c r="I18" s="24" t="s">
        <v>46</v>
      </c>
      <c r="J18" s="25" t="s">
        <v>63</v>
      </c>
      <c r="K18" s="33">
        <v>18</v>
      </c>
      <c r="L18" s="33">
        <v>6</v>
      </c>
      <c r="M18" s="33">
        <v>3</v>
      </c>
    </row>
    <row r="19" spans="1:13" ht="45" x14ac:dyDescent="0.2">
      <c r="A19" s="22" t="s">
        <v>227</v>
      </c>
      <c r="B19" s="22" t="s">
        <v>228</v>
      </c>
      <c r="C19" s="22" t="s">
        <v>229</v>
      </c>
      <c r="D19" s="23">
        <v>3</v>
      </c>
      <c r="E19" s="23" t="s">
        <v>230</v>
      </c>
      <c r="F19" s="23" t="s">
        <v>223</v>
      </c>
      <c r="G19" s="23" t="s">
        <v>235</v>
      </c>
      <c r="H19" s="32"/>
      <c r="I19" s="22" t="s">
        <v>60</v>
      </c>
      <c r="J19" s="58" t="s">
        <v>63</v>
      </c>
      <c r="K19" s="33">
        <v>8</v>
      </c>
      <c r="L19" s="33">
        <v>5</v>
      </c>
      <c r="M19" s="33">
        <v>2</v>
      </c>
    </row>
    <row r="20" spans="1:13" ht="111.75" customHeight="1" x14ac:dyDescent="0.2">
      <c r="A20" s="22" t="s">
        <v>104</v>
      </c>
      <c r="B20" s="22" t="s">
        <v>105</v>
      </c>
      <c r="C20" s="22" t="s">
        <v>106</v>
      </c>
      <c r="D20" s="22" t="s">
        <v>205</v>
      </c>
      <c r="E20" s="23" t="s">
        <v>206</v>
      </c>
      <c r="F20" s="23" t="s">
        <v>59</v>
      </c>
      <c r="G20" s="23" t="s">
        <v>258</v>
      </c>
      <c r="H20" s="32">
        <v>42321</v>
      </c>
      <c r="I20" s="22" t="s">
        <v>63</v>
      </c>
      <c r="J20" s="25" t="s">
        <v>63</v>
      </c>
      <c r="K20" s="33">
        <v>0</v>
      </c>
      <c r="L20" s="33"/>
      <c r="M20" s="33"/>
    </row>
    <row r="21" spans="1:13" ht="60.75" x14ac:dyDescent="0.25">
      <c r="A21" s="52" t="s">
        <v>21</v>
      </c>
      <c r="B21" s="53" t="s">
        <v>22</v>
      </c>
      <c r="C21" s="52" t="s">
        <v>116</v>
      </c>
      <c r="D21" s="52" t="s">
        <v>54</v>
      </c>
      <c r="E21" s="59" t="s">
        <v>68</v>
      </c>
      <c r="F21" s="59" t="s">
        <v>23</v>
      </c>
      <c r="G21" s="59" t="s">
        <v>209</v>
      </c>
      <c r="H21" s="60">
        <v>42296</v>
      </c>
      <c r="I21" s="46" t="s">
        <v>252</v>
      </c>
      <c r="J21" s="25" t="s">
        <v>63</v>
      </c>
      <c r="K21" s="33"/>
      <c r="L21" s="33"/>
      <c r="M21" s="33"/>
    </row>
    <row r="22" spans="1:13" ht="45" x14ac:dyDescent="0.2">
      <c r="A22" s="34" t="s">
        <v>36</v>
      </c>
      <c r="B22" s="34" t="s">
        <v>37</v>
      </c>
      <c r="C22" s="34" t="s">
        <v>40</v>
      </c>
      <c r="D22" s="34" t="s">
        <v>39</v>
      </c>
      <c r="E22" s="41" t="s">
        <v>38</v>
      </c>
      <c r="F22" s="41" t="s">
        <v>30</v>
      </c>
      <c r="G22" s="41" t="s">
        <v>263</v>
      </c>
      <c r="H22" s="40">
        <v>42303</v>
      </c>
      <c r="I22" s="42" t="s">
        <v>63</v>
      </c>
      <c r="J22" s="25" t="s">
        <v>63</v>
      </c>
      <c r="K22" s="33">
        <v>21</v>
      </c>
      <c r="L22" s="33">
        <v>5</v>
      </c>
      <c r="M22" s="33">
        <v>2</v>
      </c>
    </row>
    <row r="23" spans="1:13" ht="30" x14ac:dyDescent="0.2">
      <c r="A23" s="34" t="s">
        <v>218</v>
      </c>
      <c r="B23" s="34" t="s">
        <v>219</v>
      </c>
      <c r="C23" s="34" t="s">
        <v>220</v>
      </c>
      <c r="D23" s="34" t="s">
        <v>221</v>
      </c>
      <c r="E23" s="41" t="s">
        <v>222</v>
      </c>
      <c r="F23" s="41" t="s">
        <v>113</v>
      </c>
      <c r="G23" s="41" t="s">
        <v>233</v>
      </c>
      <c r="H23" s="40">
        <v>42318</v>
      </c>
      <c r="I23" s="42" t="s">
        <v>63</v>
      </c>
      <c r="J23" s="47" t="s">
        <v>63</v>
      </c>
      <c r="K23" s="33"/>
      <c r="L23" s="33"/>
      <c r="M23" s="33">
        <v>1</v>
      </c>
    </row>
    <row r="24" spans="1:13" ht="75.75" x14ac:dyDescent="0.25">
      <c r="A24" s="61" t="s">
        <v>11</v>
      </c>
      <c r="B24" s="62" t="s">
        <v>12</v>
      </c>
      <c r="C24" s="61" t="s">
        <v>266</v>
      </c>
      <c r="D24" s="61" t="s">
        <v>13</v>
      </c>
      <c r="E24" s="63" t="s">
        <v>14</v>
      </c>
      <c r="F24" s="63" t="s">
        <v>23</v>
      </c>
      <c r="G24" s="63" t="s">
        <v>211</v>
      </c>
      <c r="H24" s="64">
        <v>42296</v>
      </c>
      <c r="I24" s="46" t="s">
        <v>252</v>
      </c>
      <c r="J24" s="25" t="s">
        <v>63</v>
      </c>
      <c r="K24" s="33"/>
      <c r="L24" s="33"/>
      <c r="M24" s="33"/>
    </row>
    <row r="25" spans="1:13" s="1" customFormat="1" ht="95.1" customHeight="1" x14ac:dyDescent="0.3">
      <c r="A25" s="22" t="s">
        <v>157</v>
      </c>
      <c r="B25" s="25" t="s">
        <v>158</v>
      </c>
      <c r="C25" s="22" t="s">
        <v>159</v>
      </c>
      <c r="D25" s="22" t="s">
        <v>160</v>
      </c>
      <c r="E25" s="23" t="s">
        <v>161</v>
      </c>
      <c r="F25" s="25" t="s">
        <v>162</v>
      </c>
      <c r="G25" s="34" t="s">
        <v>255</v>
      </c>
      <c r="H25" s="32">
        <v>42341</v>
      </c>
      <c r="I25" s="22" t="s">
        <v>60</v>
      </c>
      <c r="J25" s="58" t="s">
        <v>63</v>
      </c>
      <c r="K25" s="33">
        <v>3</v>
      </c>
      <c r="L25" s="33">
        <v>2</v>
      </c>
      <c r="M25" s="33">
        <v>1</v>
      </c>
    </row>
    <row r="26" spans="1:13" ht="79.5" customHeight="1" x14ac:dyDescent="0.2">
      <c r="A26" s="22" t="s">
        <v>31</v>
      </c>
      <c r="B26" s="34" t="s">
        <v>32</v>
      </c>
      <c r="C26" s="34" t="s">
        <v>64</v>
      </c>
      <c r="D26" s="22" t="s">
        <v>145</v>
      </c>
      <c r="E26" s="23" t="s">
        <v>65</v>
      </c>
      <c r="F26" s="41" t="s">
        <v>30</v>
      </c>
      <c r="G26" s="23" t="s">
        <v>249</v>
      </c>
      <c r="H26" s="40">
        <v>42306</v>
      </c>
      <c r="I26" s="42" t="s">
        <v>63</v>
      </c>
      <c r="J26" s="25" t="s">
        <v>63</v>
      </c>
      <c r="K26" s="33">
        <v>4</v>
      </c>
      <c r="L26" s="33">
        <v>5</v>
      </c>
      <c r="M26" s="33">
        <v>2</v>
      </c>
    </row>
    <row r="27" spans="1:13" ht="31.5" x14ac:dyDescent="0.25">
      <c r="A27" s="65" t="s">
        <v>19</v>
      </c>
      <c r="B27" s="66" t="s">
        <v>20</v>
      </c>
      <c r="C27" s="65" t="s">
        <v>51</v>
      </c>
      <c r="D27" s="65" t="s">
        <v>13</v>
      </c>
      <c r="E27" s="67" t="s">
        <v>18</v>
      </c>
      <c r="F27" s="67" t="s">
        <v>23</v>
      </c>
      <c r="G27" s="67" t="s">
        <v>273</v>
      </c>
      <c r="H27" s="68">
        <v>42304</v>
      </c>
      <c r="I27" s="24" t="s">
        <v>35</v>
      </c>
      <c r="J27" s="25" t="s">
        <v>63</v>
      </c>
      <c r="K27" s="33">
        <v>1</v>
      </c>
      <c r="L27" s="33">
        <v>1</v>
      </c>
      <c r="M27" s="33">
        <v>1</v>
      </c>
    </row>
    <row r="28" spans="1:13" ht="45.75" x14ac:dyDescent="0.25">
      <c r="A28" s="22" t="s">
        <v>79</v>
      </c>
      <c r="B28" s="22" t="s">
        <v>80</v>
      </c>
      <c r="C28" s="22" t="s">
        <v>77</v>
      </c>
      <c r="D28" s="22" t="s">
        <v>44</v>
      </c>
      <c r="E28" s="23" t="s">
        <v>215</v>
      </c>
      <c r="F28" s="23" t="s">
        <v>78</v>
      </c>
      <c r="G28" s="23" t="s">
        <v>286</v>
      </c>
      <c r="H28" s="23"/>
      <c r="I28" s="24" t="s">
        <v>63</v>
      </c>
      <c r="J28" s="25" t="s">
        <v>63</v>
      </c>
      <c r="K28" s="51">
        <v>40</v>
      </c>
      <c r="L28" s="33">
        <v>6</v>
      </c>
      <c r="M28" s="33">
        <v>1</v>
      </c>
    </row>
    <row r="29" spans="1:13" s="6" customFormat="1" ht="45" x14ac:dyDescent="0.25">
      <c r="A29" s="22" t="s">
        <v>123</v>
      </c>
      <c r="B29" s="25" t="s">
        <v>124</v>
      </c>
      <c r="C29" s="22" t="s">
        <v>129</v>
      </c>
      <c r="D29" s="30" t="s">
        <v>131</v>
      </c>
      <c r="E29" s="69" t="s">
        <v>38</v>
      </c>
      <c r="F29" s="41" t="s">
        <v>136</v>
      </c>
      <c r="G29" s="41" t="s">
        <v>248</v>
      </c>
      <c r="H29" s="70">
        <v>42333</v>
      </c>
      <c r="I29" s="24" t="s">
        <v>35</v>
      </c>
      <c r="J29" s="25" t="s">
        <v>63</v>
      </c>
      <c r="K29" s="33">
        <v>1</v>
      </c>
      <c r="L29" s="33">
        <v>1</v>
      </c>
      <c r="M29" s="33">
        <v>0</v>
      </c>
    </row>
    <row r="30" spans="1:13" ht="30" x14ac:dyDescent="0.2">
      <c r="A30" s="22" t="s">
        <v>224</v>
      </c>
      <c r="B30" s="22" t="s">
        <v>225</v>
      </c>
      <c r="C30" s="22" t="s">
        <v>226</v>
      </c>
      <c r="D30" s="23">
        <v>11</v>
      </c>
      <c r="E30" s="23" t="s">
        <v>211</v>
      </c>
      <c r="F30" s="23" t="s">
        <v>239</v>
      </c>
      <c r="G30" s="23" t="s">
        <v>244</v>
      </c>
      <c r="H30" s="23"/>
      <c r="I30" s="22" t="s">
        <v>60</v>
      </c>
      <c r="J30" s="71" t="s">
        <v>63</v>
      </c>
      <c r="K30" s="33">
        <v>2</v>
      </c>
      <c r="L30" s="33">
        <v>0</v>
      </c>
      <c r="M30" s="33">
        <v>3</v>
      </c>
    </row>
    <row r="31" spans="1:13" s="6" customFormat="1" ht="90.75" x14ac:dyDescent="0.25">
      <c r="A31" s="22" t="s">
        <v>88</v>
      </c>
      <c r="B31" s="25" t="s">
        <v>90</v>
      </c>
      <c r="C31" s="22" t="s">
        <v>89</v>
      </c>
      <c r="D31" s="22" t="s">
        <v>202</v>
      </c>
      <c r="E31" s="23" t="s">
        <v>203</v>
      </c>
      <c r="F31" s="23" t="s">
        <v>91</v>
      </c>
      <c r="G31" s="23" t="s">
        <v>253</v>
      </c>
      <c r="H31" s="32">
        <v>42318</v>
      </c>
      <c r="I31" s="24" t="s">
        <v>63</v>
      </c>
      <c r="J31" s="25" t="s">
        <v>63</v>
      </c>
      <c r="K31" s="33">
        <v>14</v>
      </c>
      <c r="L31" s="72"/>
      <c r="M31" s="33">
        <v>11</v>
      </c>
    </row>
    <row r="32" spans="1:13" ht="45" x14ac:dyDescent="0.2">
      <c r="A32" s="34" t="s">
        <v>178</v>
      </c>
      <c r="B32" s="35" t="s">
        <v>179</v>
      </c>
      <c r="C32" s="22" t="s">
        <v>180</v>
      </c>
      <c r="D32" s="73" t="s">
        <v>194</v>
      </c>
      <c r="E32" s="47" t="s">
        <v>195</v>
      </c>
      <c r="F32" s="35" t="s">
        <v>181</v>
      </c>
      <c r="G32" s="39" t="s">
        <v>277</v>
      </c>
      <c r="H32" s="40">
        <v>42321</v>
      </c>
      <c r="I32" s="34" t="s">
        <v>60</v>
      </c>
      <c r="J32" s="25" t="s">
        <v>63</v>
      </c>
      <c r="K32" s="33">
        <v>59</v>
      </c>
      <c r="L32" s="33">
        <v>7</v>
      </c>
      <c r="M32" s="33">
        <v>1</v>
      </c>
    </row>
    <row r="33" spans="1:13" ht="60" x14ac:dyDescent="0.2">
      <c r="A33" s="22" t="s">
        <v>144</v>
      </c>
      <c r="B33" s="34" t="s">
        <v>139</v>
      </c>
      <c r="C33" s="34" t="s">
        <v>140</v>
      </c>
      <c r="D33" s="73" t="s">
        <v>142</v>
      </c>
      <c r="E33" s="73" t="s">
        <v>143</v>
      </c>
      <c r="F33" s="41" t="s">
        <v>30</v>
      </c>
      <c r="G33" s="41" t="s">
        <v>232</v>
      </c>
      <c r="H33" s="40">
        <v>42338</v>
      </c>
      <c r="I33" s="42" t="s">
        <v>63</v>
      </c>
      <c r="J33" s="25" t="s">
        <v>63</v>
      </c>
      <c r="K33" s="33">
        <v>15</v>
      </c>
      <c r="L33" s="33">
        <v>13</v>
      </c>
      <c r="M33" s="33"/>
    </row>
    <row r="34" spans="1:13" ht="60" x14ac:dyDescent="0.2">
      <c r="A34" s="52" t="s">
        <v>95</v>
      </c>
      <c r="B34" s="52" t="s">
        <v>96</v>
      </c>
      <c r="C34" s="52" t="s">
        <v>97</v>
      </c>
      <c r="D34" s="52"/>
      <c r="E34" s="59"/>
      <c r="F34" s="59" t="s">
        <v>59</v>
      </c>
      <c r="G34" s="59"/>
      <c r="H34" s="74">
        <v>42305</v>
      </c>
      <c r="I34" s="52" t="s">
        <v>201</v>
      </c>
      <c r="J34" s="53" t="s">
        <v>216</v>
      </c>
      <c r="K34" s="33">
        <v>0</v>
      </c>
      <c r="L34" s="33">
        <v>0</v>
      </c>
      <c r="M34" s="33"/>
    </row>
    <row r="35" spans="1:13" ht="90" x14ac:dyDescent="0.2">
      <c r="A35" s="22" t="s">
        <v>107</v>
      </c>
      <c r="B35" s="22" t="s">
        <v>108</v>
      </c>
      <c r="C35" s="22" t="s">
        <v>109</v>
      </c>
      <c r="D35" s="22" t="s">
        <v>207</v>
      </c>
      <c r="E35" s="23" t="s">
        <v>208</v>
      </c>
      <c r="F35" s="23" t="s">
        <v>59</v>
      </c>
      <c r="G35" s="23" t="s">
        <v>261</v>
      </c>
      <c r="H35" s="32">
        <v>42321</v>
      </c>
      <c r="I35" s="22" t="s">
        <v>63</v>
      </c>
      <c r="J35" s="25" t="s">
        <v>63</v>
      </c>
      <c r="K35" s="33">
        <v>9</v>
      </c>
      <c r="L35" s="33">
        <v>2</v>
      </c>
      <c r="M35" s="33">
        <v>1</v>
      </c>
    </row>
    <row r="36" spans="1:13" ht="45" x14ac:dyDescent="0.2">
      <c r="A36" s="22" t="s">
        <v>83</v>
      </c>
      <c r="B36" s="22" t="s">
        <v>84</v>
      </c>
      <c r="C36" s="22" t="s">
        <v>85</v>
      </c>
      <c r="D36" s="22"/>
      <c r="E36" s="23"/>
      <c r="F36" s="23" t="s">
        <v>59</v>
      </c>
      <c r="G36" s="23" t="s">
        <v>260</v>
      </c>
      <c r="H36" s="32">
        <v>42318</v>
      </c>
      <c r="I36" s="22" t="s">
        <v>63</v>
      </c>
      <c r="J36" s="25" t="s">
        <v>63</v>
      </c>
      <c r="K36" s="33">
        <v>1</v>
      </c>
      <c r="L36" s="33"/>
      <c r="M36" s="33">
        <v>1</v>
      </c>
    </row>
    <row r="37" spans="1:13" ht="90" x14ac:dyDescent="0.2">
      <c r="A37" s="22" t="s">
        <v>81</v>
      </c>
      <c r="B37" s="34" t="s">
        <v>82</v>
      </c>
      <c r="C37" s="22" t="s">
        <v>137</v>
      </c>
      <c r="D37" s="22" t="s">
        <v>138</v>
      </c>
      <c r="E37" s="23" t="s">
        <v>250</v>
      </c>
      <c r="F37" s="41" t="s">
        <v>30</v>
      </c>
      <c r="G37" s="41" t="s">
        <v>114</v>
      </c>
      <c r="H37" s="40">
        <v>42317</v>
      </c>
      <c r="I37" s="42" t="s">
        <v>63</v>
      </c>
      <c r="J37" s="25" t="s">
        <v>63</v>
      </c>
      <c r="K37" s="33">
        <v>0</v>
      </c>
      <c r="L37" s="33"/>
      <c r="M37" s="33"/>
    </row>
    <row r="38" spans="1:13" ht="61.5" customHeight="1" x14ac:dyDescent="0.2">
      <c r="A38" s="22" t="s">
        <v>168</v>
      </c>
      <c r="B38" s="25" t="s">
        <v>169</v>
      </c>
      <c r="C38" s="22" t="s">
        <v>172</v>
      </c>
      <c r="D38" s="22" t="s">
        <v>170</v>
      </c>
      <c r="E38" s="23" t="s">
        <v>171</v>
      </c>
      <c r="F38" s="25" t="s">
        <v>162</v>
      </c>
      <c r="G38" s="34" t="s">
        <v>287</v>
      </c>
      <c r="H38" s="32">
        <v>42319</v>
      </c>
      <c r="I38" s="22" t="s">
        <v>60</v>
      </c>
      <c r="J38" s="58" t="s">
        <v>63</v>
      </c>
      <c r="K38" s="51">
        <v>9</v>
      </c>
      <c r="L38" s="33">
        <v>3</v>
      </c>
      <c r="M38" s="33">
        <v>2</v>
      </c>
    </row>
    <row r="39" spans="1:13" s="6" customFormat="1" ht="45" x14ac:dyDescent="0.2">
      <c r="A39" s="22" t="s">
        <v>98</v>
      </c>
      <c r="B39" s="22" t="s">
        <v>99</v>
      </c>
      <c r="C39" s="22" t="s">
        <v>100</v>
      </c>
      <c r="D39" s="22" t="s">
        <v>149</v>
      </c>
      <c r="E39" s="23" t="s">
        <v>204</v>
      </c>
      <c r="F39" s="23" t="s">
        <v>59</v>
      </c>
      <c r="G39" s="23" t="s">
        <v>262</v>
      </c>
      <c r="H39" s="32">
        <v>42321</v>
      </c>
      <c r="I39" s="22" t="s">
        <v>63</v>
      </c>
      <c r="J39" s="25" t="s">
        <v>63</v>
      </c>
      <c r="K39" s="33">
        <v>21</v>
      </c>
      <c r="L39" s="72"/>
      <c r="M39" s="33">
        <v>2</v>
      </c>
    </row>
    <row r="40" spans="1:13" ht="45.75" x14ac:dyDescent="0.25">
      <c r="A40" s="22" t="s">
        <v>56</v>
      </c>
      <c r="B40" s="22" t="s">
        <v>57</v>
      </c>
      <c r="C40" s="22" t="s">
        <v>58</v>
      </c>
      <c r="D40" s="22" t="s">
        <v>25</v>
      </c>
      <c r="E40" s="23" t="s">
        <v>14</v>
      </c>
      <c r="F40" s="23" t="s">
        <v>59</v>
      </c>
      <c r="G40" s="23" t="s">
        <v>259</v>
      </c>
      <c r="H40" s="70">
        <v>42303</v>
      </c>
      <c r="I40" s="24" t="s">
        <v>60</v>
      </c>
      <c r="J40" s="25" t="s">
        <v>63</v>
      </c>
      <c r="K40" s="33">
        <v>0</v>
      </c>
      <c r="L40" s="33"/>
      <c r="M40" s="33"/>
    </row>
    <row r="41" spans="1:13" ht="45.75" x14ac:dyDescent="0.25">
      <c r="A41" s="22" t="s">
        <v>75</v>
      </c>
      <c r="B41" s="22" t="s">
        <v>76</v>
      </c>
      <c r="C41" s="22" t="s">
        <v>77</v>
      </c>
      <c r="D41" s="22" t="s">
        <v>44</v>
      </c>
      <c r="E41" s="23" t="s">
        <v>86</v>
      </c>
      <c r="F41" s="23" t="s">
        <v>78</v>
      </c>
      <c r="G41" s="23" t="s">
        <v>283</v>
      </c>
      <c r="H41" s="23"/>
      <c r="I41" s="24" t="s">
        <v>60</v>
      </c>
      <c r="J41" s="25" t="s">
        <v>63</v>
      </c>
      <c r="K41" s="33">
        <v>5</v>
      </c>
      <c r="L41" s="33"/>
      <c r="M41" s="33"/>
    </row>
    <row r="42" spans="1:13" ht="30" x14ac:dyDescent="0.2">
      <c r="A42" s="34" t="s">
        <v>182</v>
      </c>
      <c r="B42" s="35" t="s">
        <v>183</v>
      </c>
      <c r="C42" s="22" t="s">
        <v>180</v>
      </c>
      <c r="D42" s="73" t="s">
        <v>196</v>
      </c>
      <c r="E42" s="47" t="s">
        <v>251</v>
      </c>
      <c r="F42" s="35" t="s">
        <v>181</v>
      </c>
      <c r="G42" s="39" t="s">
        <v>280</v>
      </c>
      <c r="H42" s="40">
        <v>42321</v>
      </c>
      <c r="I42" s="34" t="s">
        <v>60</v>
      </c>
      <c r="J42" s="25" t="s">
        <v>184</v>
      </c>
      <c r="K42" s="33">
        <v>2</v>
      </c>
      <c r="L42" s="33">
        <v>1</v>
      </c>
      <c r="M42" s="33">
        <v>1</v>
      </c>
    </row>
    <row r="43" spans="1:13" ht="45.75" x14ac:dyDescent="0.25">
      <c r="A43" s="52" t="s">
        <v>33</v>
      </c>
      <c r="B43" s="52" t="s">
        <v>34</v>
      </c>
      <c r="C43" s="52" t="s">
        <v>87</v>
      </c>
      <c r="D43" s="52" t="s">
        <v>54</v>
      </c>
      <c r="E43" s="59" t="s">
        <v>55</v>
      </c>
      <c r="F43" s="59" t="s">
        <v>23</v>
      </c>
      <c r="G43" s="59" t="s">
        <v>234</v>
      </c>
      <c r="H43" s="75">
        <v>42296</v>
      </c>
      <c r="I43" s="46" t="s">
        <v>252</v>
      </c>
      <c r="J43" s="25" t="s">
        <v>63</v>
      </c>
      <c r="K43" s="33"/>
      <c r="L43" s="33"/>
      <c r="M43" s="33"/>
    </row>
    <row r="44" spans="1:13" s="7" customFormat="1" ht="78" x14ac:dyDescent="0.25">
      <c r="A44" s="65" t="s">
        <v>28</v>
      </c>
      <c r="B44" s="65" t="s">
        <v>29</v>
      </c>
      <c r="C44" s="65" t="s">
        <v>53</v>
      </c>
      <c r="D44" s="65" t="s">
        <v>52</v>
      </c>
      <c r="E44" s="67" t="s">
        <v>265</v>
      </c>
      <c r="F44" s="67" t="s">
        <v>23</v>
      </c>
      <c r="G44" s="67" t="s">
        <v>264</v>
      </c>
      <c r="H44" s="68">
        <v>42296</v>
      </c>
      <c r="I44" s="76" t="s">
        <v>35</v>
      </c>
      <c r="J44" s="66" t="s">
        <v>63</v>
      </c>
      <c r="K44" s="77">
        <v>3</v>
      </c>
      <c r="L44" s="77">
        <v>2</v>
      </c>
      <c r="M44" s="77">
        <v>2</v>
      </c>
    </row>
    <row r="45" spans="1:13" ht="75" x14ac:dyDescent="0.2">
      <c r="A45" s="22" t="s">
        <v>163</v>
      </c>
      <c r="B45" s="25" t="s">
        <v>164</v>
      </c>
      <c r="C45" s="22" t="s">
        <v>167</v>
      </c>
      <c r="D45" s="22" t="s">
        <v>166</v>
      </c>
      <c r="E45" s="23" t="s">
        <v>165</v>
      </c>
      <c r="F45" s="25" t="s">
        <v>162</v>
      </c>
      <c r="G45" s="34" t="s">
        <v>257</v>
      </c>
      <c r="H45" s="32">
        <v>42325</v>
      </c>
      <c r="I45" s="22" t="s">
        <v>60</v>
      </c>
      <c r="J45" s="58" t="s">
        <v>63</v>
      </c>
      <c r="K45" s="33">
        <v>40</v>
      </c>
      <c r="L45" s="33">
        <v>13</v>
      </c>
      <c r="M45" s="33">
        <v>2</v>
      </c>
    </row>
    <row r="46" spans="1:13" ht="75.75" x14ac:dyDescent="0.25">
      <c r="A46" s="22" t="s">
        <v>45</v>
      </c>
      <c r="B46" s="22" t="s">
        <v>48</v>
      </c>
      <c r="C46" s="22" t="s">
        <v>47</v>
      </c>
      <c r="D46" s="22" t="s">
        <v>44</v>
      </c>
      <c r="E46" s="23" t="s">
        <v>269</v>
      </c>
      <c r="F46" s="23" t="s">
        <v>42</v>
      </c>
      <c r="G46" s="23" t="s">
        <v>270</v>
      </c>
      <c r="H46" s="32">
        <v>42303</v>
      </c>
      <c r="I46" s="24" t="s">
        <v>271</v>
      </c>
      <c r="J46" s="25" t="s">
        <v>63</v>
      </c>
      <c r="K46" s="33">
        <v>6</v>
      </c>
      <c r="L46" s="33">
        <v>4</v>
      </c>
      <c r="M46" s="33">
        <v>1</v>
      </c>
    </row>
    <row r="47" spans="1:13" ht="45" x14ac:dyDescent="0.2">
      <c r="A47" s="22" t="s">
        <v>110</v>
      </c>
      <c r="B47" s="22" t="s">
        <v>111</v>
      </c>
      <c r="C47" s="22" t="s">
        <v>112</v>
      </c>
      <c r="D47" s="23">
        <v>10</v>
      </c>
      <c r="E47" s="23" t="s">
        <v>114</v>
      </c>
      <c r="F47" s="23" t="s">
        <v>113</v>
      </c>
      <c r="G47" s="23" t="s">
        <v>279</v>
      </c>
      <c r="H47" s="32">
        <v>42312</v>
      </c>
      <c r="I47" s="22" t="s">
        <v>115</v>
      </c>
      <c r="J47" s="25" t="s">
        <v>63</v>
      </c>
      <c r="K47" s="33">
        <v>10</v>
      </c>
      <c r="L47" s="33"/>
      <c r="M47" s="33"/>
    </row>
    <row r="48" spans="1:13" ht="45.75" x14ac:dyDescent="0.25">
      <c r="A48" s="22" t="s">
        <v>92</v>
      </c>
      <c r="B48" s="22" t="s">
        <v>93</v>
      </c>
      <c r="C48" s="22" t="s">
        <v>94</v>
      </c>
      <c r="D48" s="22">
        <v>15</v>
      </c>
      <c r="E48" s="78">
        <v>0.60416666666666663</v>
      </c>
      <c r="F48" s="23" t="s">
        <v>69</v>
      </c>
      <c r="G48" s="23" t="s">
        <v>272</v>
      </c>
      <c r="H48" s="32">
        <v>42320</v>
      </c>
      <c r="I48" s="24" t="s">
        <v>63</v>
      </c>
      <c r="J48" s="25" t="s">
        <v>63</v>
      </c>
      <c r="K48" s="33">
        <v>2</v>
      </c>
      <c r="L48" s="33">
        <v>2</v>
      </c>
      <c r="M48" s="33">
        <v>3</v>
      </c>
    </row>
    <row r="49" spans="1:13" ht="75.75" x14ac:dyDescent="0.25">
      <c r="A49" s="48" t="s">
        <v>27</v>
      </c>
      <c r="B49" s="49" t="s">
        <v>26</v>
      </c>
      <c r="C49" s="29" t="s">
        <v>24</v>
      </c>
      <c r="D49" s="79" t="s">
        <v>13</v>
      </c>
      <c r="E49" s="80" t="s">
        <v>117</v>
      </c>
      <c r="F49" s="23" t="s">
        <v>136</v>
      </c>
      <c r="G49" s="23" t="s">
        <v>210</v>
      </c>
      <c r="H49" s="60">
        <v>42297</v>
      </c>
      <c r="I49" s="24" t="s">
        <v>35</v>
      </c>
      <c r="J49" s="25" t="s">
        <v>63</v>
      </c>
      <c r="K49" s="33">
        <v>9</v>
      </c>
      <c r="L49" s="33">
        <v>9</v>
      </c>
      <c r="M49" s="33">
        <v>0</v>
      </c>
    </row>
    <row r="50" spans="1:13" ht="45" x14ac:dyDescent="0.2">
      <c r="A50" s="52" t="s">
        <v>101</v>
      </c>
      <c r="B50" s="52" t="s">
        <v>102</v>
      </c>
      <c r="C50" s="52" t="s">
        <v>103</v>
      </c>
      <c r="D50" s="52"/>
      <c r="E50" s="59"/>
      <c r="F50" s="59" t="s">
        <v>59</v>
      </c>
      <c r="G50" s="59"/>
      <c r="H50" s="74">
        <v>42321</v>
      </c>
      <c r="I50" s="52" t="s">
        <v>201</v>
      </c>
      <c r="J50" s="53" t="s">
        <v>216</v>
      </c>
      <c r="K50" s="33"/>
      <c r="L50" s="33"/>
      <c r="M50" s="33"/>
    </row>
    <row r="51" spans="1:13" ht="97.9" customHeight="1" x14ac:dyDescent="0.25">
      <c r="A51" s="22" t="s">
        <v>15</v>
      </c>
      <c r="B51" s="25" t="s">
        <v>16</v>
      </c>
      <c r="C51" s="22" t="s">
        <v>17</v>
      </c>
      <c r="D51" s="22" t="s">
        <v>141</v>
      </c>
      <c r="E51" s="23" t="s">
        <v>118</v>
      </c>
      <c r="F51" s="23" t="s">
        <v>23</v>
      </c>
      <c r="G51" s="23" t="s">
        <v>282</v>
      </c>
      <c r="H51" s="60">
        <v>42296</v>
      </c>
      <c r="I51" s="24" t="s">
        <v>35</v>
      </c>
      <c r="J51" s="25" t="s">
        <v>63</v>
      </c>
      <c r="K51" s="33">
        <v>3</v>
      </c>
      <c r="L51" s="33">
        <v>4</v>
      </c>
      <c r="M51" s="33">
        <v>0</v>
      </c>
    </row>
    <row r="52" spans="1:13" ht="30" x14ac:dyDescent="0.2">
      <c r="A52" s="22" t="s">
        <v>236</v>
      </c>
      <c r="B52" s="22" t="s">
        <v>237</v>
      </c>
      <c r="C52" s="22" t="s">
        <v>238</v>
      </c>
      <c r="D52" s="22" t="s">
        <v>242</v>
      </c>
      <c r="E52" s="23" t="s">
        <v>241</v>
      </c>
      <c r="F52" s="23" t="s">
        <v>239</v>
      </c>
      <c r="G52" s="23" t="s">
        <v>243</v>
      </c>
      <c r="H52" s="81"/>
      <c r="I52" s="22" t="s">
        <v>240</v>
      </c>
      <c r="J52" s="71" t="s">
        <v>63</v>
      </c>
      <c r="K52" s="33">
        <v>4</v>
      </c>
      <c r="L52" s="33">
        <v>2</v>
      </c>
      <c r="M52" s="33"/>
    </row>
    <row r="53" spans="1:13" ht="35.450000000000003" customHeight="1" thickBot="1" x14ac:dyDescent="0.3">
      <c r="A53" s="48"/>
      <c r="B53" s="49"/>
      <c r="C53" s="29"/>
      <c r="D53" s="30"/>
      <c r="E53" s="82"/>
      <c r="F53" s="41"/>
      <c r="G53" s="41"/>
      <c r="H53" s="40"/>
      <c r="I53" s="24"/>
      <c r="J53" s="83"/>
      <c r="K53" s="84"/>
      <c r="L53" s="84"/>
      <c r="M53" s="84"/>
    </row>
    <row r="54" spans="1:13" ht="20.25" x14ac:dyDescent="0.2">
      <c r="A54" s="85"/>
      <c r="B54" s="85"/>
      <c r="C54" s="85"/>
      <c r="D54" s="85"/>
      <c r="E54" s="86"/>
      <c r="F54" s="86"/>
      <c r="G54" s="86"/>
      <c r="H54" s="86"/>
      <c r="I54" s="85"/>
      <c r="J54" s="87"/>
      <c r="K54" s="88"/>
      <c r="L54" s="88"/>
      <c r="M54" s="89"/>
    </row>
    <row r="55" spans="1:13" ht="21" thickBot="1" x14ac:dyDescent="0.25">
      <c r="A55" s="13"/>
      <c r="B55" s="13"/>
      <c r="C55" s="13"/>
      <c r="D55" s="90"/>
      <c r="E55" s="91"/>
      <c r="F55" s="92"/>
      <c r="G55" s="92"/>
      <c r="H55" s="92"/>
      <c r="I55" s="13"/>
      <c r="J55" s="93" t="s">
        <v>292</v>
      </c>
      <c r="K55" s="94">
        <f>SUM(K7:K54)</f>
        <v>526</v>
      </c>
      <c r="L55" s="94">
        <f>SUM(L7:L54)</f>
        <v>171</v>
      </c>
      <c r="M55" s="95">
        <f>SUM(M7:M54)</f>
        <v>57</v>
      </c>
    </row>
    <row r="56" spans="1:13" x14ac:dyDescent="0.2">
      <c r="A56" s="13"/>
      <c r="B56" s="13"/>
      <c r="C56" s="13"/>
      <c r="D56" s="90"/>
      <c r="E56" s="91"/>
      <c r="F56" s="92"/>
      <c r="G56" s="92"/>
      <c r="H56" s="92"/>
      <c r="I56" s="13"/>
      <c r="J56" s="13"/>
      <c r="K56" s="13"/>
      <c r="L56" s="13"/>
      <c r="M56" s="13"/>
    </row>
  </sheetData>
  <sheetProtection sheet="1" objects="1" scenarios="1"/>
  <autoFilter ref="A5:J53" xr:uid="{00000000-0009-0000-0000-000000000000}">
    <sortState xmlns:xlrd2="http://schemas.microsoft.com/office/spreadsheetml/2017/richdata2" ref="A6:J53">
      <sortCondition ref="A5:A53"/>
    </sortState>
  </autoFilter>
  <mergeCells count="1">
    <mergeCell ref="K4:M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0"/>
  <sheetViews>
    <sheetView tabSelected="1" zoomScale="50" zoomScaleNormal="50" zoomScaleSheetLayoutView="50" workbookViewId="0">
      <pane xSplit="2" ySplit="1" topLeftCell="C18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baseColWidth="10" defaultRowHeight="15" x14ac:dyDescent="0.2"/>
  <cols>
    <col min="2" max="2" width="36.125" style="4" customWidth="1"/>
    <col min="3" max="3" width="48.375" style="4" customWidth="1"/>
    <col min="4" max="4" width="56.75" style="4" customWidth="1"/>
    <col min="5" max="5" width="33.25" style="97" customWidth="1"/>
    <col min="6" max="6" width="37.625" style="97" customWidth="1"/>
    <col min="7" max="7" width="38.5" style="109" customWidth="1"/>
    <col min="8" max="8" width="45" style="2" customWidth="1"/>
    <col min="9" max="9" width="35.75" style="3" customWidth="1"/>
    <col min="10" max="10" width="25.5" style="2" hidden="1" customWidth="1"/>
    <col min="11" max="11" width="28" style="97" customWidth="1"/>
    <col min="12" max="12" width="31.25" style="107" customWidth="1"/>
    <col min="13" max="13" width="20.375" style="98" customWidth="1"/>
    <col min="14" max="14" width="17.875" style="98" customWidth="1"/>
    <col min="15" max="15" width="24.375" style="4" customWidth="1"/>
    <col min="16" max="16" width="36.625" style="107" customWidth="1"/>
  </cols>
  <sheetData>
    <row r="1" spans="1:18" s="103" customFormat="1" ht="69.75" x14ac:dyDescent="0.35">
      <c r="B1" s="99" t="s">
        <v>305</v>
      </c>
      <c r="C1" s="99" t="s">
        <v>1</v>
      </c>
      <c r="D1" s="99" t="s">
        <v>2</v>
      </c>
      <c r="E1" s="100" t="s">
        <v>7</v>
      </c>
      <c r="F1" s="143" t="s">
        <v>330</v>
      </c>
      <c r="G1" s="108" t="s">
        <v>3</v>
      </c>
      <c r="H1" s="101" t="s">
        <v>4</v>
      </c>
      <c r="I1" s="102" t="s">
        <v>5</v>
      </c>
      <c r="J1" s="96" t="s">
        <v>10</v>
      </c>
      <c r="K1" s="100" t="s">
        <v>6</v>
      </c>
      <c r="L1" s="105" t="s">
        <v>8</v>
      </c>
      <c r="M1" s="104" t="s">
        <v>289</v>
      </c>
      <c r="N1" s="104" t="s">
        <v>290</v>
      </c>
      <c r="O1" s="106" t="s">
        <v>297</v>
      </c>
      <c r="P1" s="105" t="s">
        <v>298</v>
      </c>
    </row>
    <row r="2" spans="1:18" s="193" customFormat="1" ht="126.75" customHeight="1" x14ac:dyDescent="0.35">
      <c r="A2" s="324">
        <v>1</v>
      </c>
      <c r="B2" s="291" t="s">
        <v>319</v>
      </c>
      <c r="C2" s="111" t="s">
        <v>320</v>
      </c>
      <c r="D2" s="111" t="s">
        <v>402</v>
      </c>
      <c r="E2" s="112">
        <v>20</v>
      </c>
      <c r="F2" s="112"/>
      <c r="G2" s="112" t="s">
        <v>222</v>
      </c>
      <c r="H2" s="114" t="s">
        <v>78</v>
      </c>
      <c r="I2" s="113"/>
      <c r="J2" s="115"/>
      <c r="K2" s="112" t="s">
        <v>401</v>
      </c>
      <c r="L2" s="135"/>
      <c r="M2" s="158"/>
      <c r="N2" s="158"/>
      <c r="O2" s="206"/>
      <c r="P2" s="159"/>
      <c r="Q2" s="207"/>
      <c r="R2" s="207"/>
    </row>
    <row r="3" spans="1:18" s="118" customFormat="1" ht="127.5" customHeight="1" x14ac:dyDescent="0.35">
      <c r="A3" s="325">
        <v>2</v>
      </c>
      <c r="B3" s="292" t="s">
        <v>299</v>
      </c>
      <c r="C3" s="154" t="s">
        <v>301</v>
      </c>
      <c r="D3" s="154" t="s">
        <v>306</v>
      </c>
      <c r="E3" s="120" t="s">
        <v>335</v>
      </c>
      <c r="F3" s="120"/>
      <c r="G3" s="120" t="s">
        <v>336</v>
      </c>
      <c r="H3" s="144" t="s">
        <v>329</v>
      </c>
      <c r="I3" s="144"/>
      <c r="J3" s="293"/>
      <c r="K3" s="185" t="s">
        <v>245</v>
      </c>
      <c r="L3" s="119"/>
      <c r="M3" s="112"/>
      <c r="N3" s="112"/>
      <c r="O3" s="121"/>
      <c r="P3" s="122" t="s">
        <v>63</v>
      </c>
      <c r="Q3" s="117"/>
      <c r="R3" s="117"/>
    </row>
    <row r="4" spans="1:18" s="193" customFormat="1" ht="162.75" x14ac:dyDescent="0.35">
      <c r="A4" s="324">
        <v>3</v>
      </c>
      <c r="B4" s="291" t="s">
        <v>318</v>
      </c>
      <c r="C4" s="111" t="s">
        <v>317</v>
      </c>
      <c r="D4" s="111" t="s">
        <v>342</v>
      </c>
      <c r="E4" s="112" t="s">
        <v>381</v>
      </c>
      <c r="F4" s="112" t="s">
        <v>382</v>
      </c>
      <c r="G4" s="123" t="s">
        <v>383</v>
      </c>
      <c r="H4" s="114" t="s">
        <v>78</v>
      </c>
      <c r="I4" s="113" t="s">
        <v>245</v>
      </c>
      <c r="J4" s="115"/>
      <c r="K4" s="112" t="s">
        <v>384</v>
      </c>
      <c r="L4" s="135"/>
      <c r="M4" s="158"/>
      <c r="N4" s="158"/>
      <c r="O4" s="206"/>
      <c r="P4" s="159"/>
      <c r="Q4" s="207"/>
      <c r="R4" s="207"/>
    </row>
    <row r="5" spans="1:18" s="193" customFormat="1" ht="69.75" customHeight="1" x14ac:dyDescent="0.35">
      <c r="A5" s="325">
        <v>4</v>
      </c>
      <c r="B5" s="294" t="s">
        <v>294</v>
      </c>
      <c r="C5" s="124" t="s">
        <v>375</v>
      </c>
      <c r="D5" s="124" t="s">
        <v>373</v>
      </c>
      <c r="E5" s="125">
        <v>15</v>
      </c>
      <c r="F5" s="125"/>
      <c r="G5" s="295">
        <v>0.41666666666666669</v>
      </c>
      <c r="H5" s="209" t="s">
        <v>370</v>
      </c>
      <c r="I5" s="126"/>
      <c r="J5" s="127"/>
      <c r="K5" s="128" t="s">
        <v>374</v>
      </c>
      <c r="L5" s="128"/>
      <c r="M5" s="159"/>
      <c r="N5" s="159"/>
      <c r="O5" s="192"/>
      <c r="P5" s="190" t="s">
        <v>63</v>
      </c>
    </row>
    <row r="6" spans="1:18" s="118" customFormat="1" ht="209.25" x14ac:dyDescent="0.35">
      <c r="A6" s="324">
        <v>5</v>
      </c>
      <c r="B6" s="291" t="s">
        <v>310</v>
      </c>
      <c r="C6" s="111" t="s">
        <v>388</v>
      </c>
      <c r="D6" s="111" t="s">
        <v>389</v>
      </c>
      <c r="E6" s="120">
        <v>5</v>
      </c>
      <c r="F6" s="112"/>
      <c r="G6" s="113" t="s">
        <v>390</v>
      </c>
      <c r="H6" s="114" t="s">
        <v>239</v>
      </c>
      <c r="I6" s="113"/>
      <c r="J6" s="115"/>
      <c r="K6" s="119" t="s">
        <v>63</v>
      </c>
      <c r="L6" s="119"/>
      <c r="M6" s="112"/>
      <c r="N6" s="112"/>
      <c r="O6" s="116"/>
      <c r="P6" s="122"/>
      <c r="Q6" s="117"/>
    </row>
    <row r="7" spans="1:18" s="160" customFormat="1" ht="116.25" x14ac:dyDescent="0.35">
      <c r="A7" s="325">
        <v>6</v>
      </c>
      <c r="B7" s="291" t="s">
        <v>316</v>
      </c>
      <c r="C7" s="111" t="s">
        <v>303</v>
      </c>
      <c r="D7" s="111" t="s">
        <v>321</v>
      </c>
      <c r="E7" s="112" t="s">
        <v>376</v>
      </c>
      <c r="F7" s="112"/>
      <c r="G7" s="112" t="s">
        <v>377</v>
      </c>
      <c r="H7" s="114" t="s">
        <v>78</v>
      </c>
      <c r="I7" s="113"/>
      <c r="J7" s="296"/>
      <c r="K7" s="112" t="s">
        <v>63</v>
      </c>
      <c r="L7" s="196"/>
      <c r="M7" s="158"/>
      <c r="N7" s="158"/>
      <c r="O7" s="157"/>
      <c r="P7" s="159"/>
      <c r="Q7" s="197"/>
    </row>
    <row r="8" spans="1:18" s="200" customFormat="1" ht="209.25" x14ac:dyDescent="0.35">
      <c r="A8" s="324">
        <v>7</v>
      </c>
      <c r="B8" s="292" t="s">
        <v>385</v>
      </c>
      <c r="C8" s="154" t="s">
        <v>343</v>
      </c>
      <c r="D8" s="154" t="s">
        <v>344</v>
      </c>
      <c r="E8" s="120" t="s">
        <v>386</v>
      </c>
      <c r="F8" s="120" t="s">
        <v>333</v>
      </c>
      <c r="G8" s="144" t="s">
        <v>387</v>
      </c>
      <c r="H8" s="144" t="s">
        <v>23</v>
      </c>
      <c r="I8" s="144"/>
      <c r="J8" s="133"/>
      <c r="K8" s="134" t="s">
        <v>63</v>
      </c>
      <c r="L8" s="158"/>
      <c r="M8" s="158"/>
      <c r="N8" s="158"/>
      <c r="O8" s="157"/>
      <c r="P8" s="196"/>
    </row>
    <row r="9" spans="1:18" s="160" customFormat="1" ht="108.75" customHeight="1" x14ac:dyDescent="0.35">
      <c r="A9" s="325">
        <v>8</v>
      </c>
      <c r="B9" s="297" t="s">
        <v>307</v>
      </c>
      <c r="C9" s="131" t="s">
        <v>378</v>
      </c>
      <c r="D9" s="131" t="s">
        <v>379</v>
      </c>
      <c r="E9" s="130" t="s">
        <v>149</v>
      </c>
      <c r="F9" s="130" t="s">
        <v>333</v>
      </c>
      <c r="G9" s="298" t="s">
        <v>380</v>
      </c>
      <c r="H9" s="299" t="s">
        <v>322</v>
      </c>
      <c r="I9" s="131" t="s">
        <v>245</v>
      </c>
      <c r="J9" s="132"/>
      <c r="K9" s="156" t="s">
        <v>63</v>
      </c>
      <c r="L9" s="199"/>
      <c r="M9" s="198"/>
      <c r="N9" s="199"/>
      <c r="O9" s="198"/>
      <c r="P9" s="135" t="s">
        <v>333</v>
      </c>
    </row>
    <row r="10" spans="1:18" s="160" customFormat="1" ht="139.5" x14ac:dyDescent="0.35">
      <c r="A10" s="324">
        <v>9</v>
      </c>
      <c r="B10" s="292" t="s">
        <v>308</v>
      </c>
      <c r="C10" s="154" t="s">
        <v>309</v>
      </c>
      <c r="D10" s="154" t="s">
        <v>348</v>
      </c>
      <c r="E10" s="120" t="s">
        <v>349</v>
      </c>
      <c r="F10" s="120" t="s">
        <v>63</v>
      </c>
      <c r="G10" s="120">
        <v>11</v>
      </c>
      <c r="H10" s="155" t="s">
        <v>323</v>
      </c>
      <c r="I10" s="144"/>
      <c r="J10" s="136"/>
      <c r="K10" s="185" t="s">
        <v>63</v>
      </c>
      <c r="L10" s="135"/>
      <c r="M10" s="159"/>
      <c r="N10" s="159"/>
      <c r="O10" s="138"/>
      <c r="P10" s="135" t="s">
        <v>63</v>
      </c>
    </row>
    <row r="11" spans="1:18" s="200" customFormat="1" ht="153.75" customHeight="1" x14ac:dyDescent="0.35">
      <c r="A11" s="325">
        <v>10</v>
      </c>
      <c r="B11" s="292" t="s">
        <v>293</v>
      </c>
      <c r="C11" s="154" t="s">
        <v>334</v>
      </c>
      <c r="D11" s="154" t="s">
        <v>362</v>
      </c>
      <c r="E11" s="120">
        <v>5</v>
      </c>
      <c r="F11" s="120" t="s">
        <v>333</v>
      </c>
      <c r="G11" s="144" t="s">
        <v>403</v>
      </c>
      <c r="H11" s="155" t="s">
        <v>23</v>
      </c>
      <c r="I11" s="144"/>
      <c r="J11" s="136"/>
      <c r="K11" s="112" t="s">
        <v>63</v>
      </c>
      <c r="L11" s="196"/>
      <c r="M11" s="158"/>
      <c r="N11" s="158"/>
      <c r="O11" s="157"/>
      <c r="P11" s="158" t="s">
        <v>63</v>
      </c>
    </row>
    <row r="12" spans="1:18" s="160" customFormat="1" ht="97.15" customHeight="1" x14ac:dyDescent="0.35">
      <c r="A12" s="324">
        <v>11</v>
      </c>
      <c r="B12" s="300" t="s">
        <v>295</v>
      </c>
      <c r="C12" s="154" t="s">
        <v>20</v>
      </c>
      <c r="D12" s="301" t="s">
        <v>363</v>
      </c>
      <c r="E12" s="120">
        <v>5</v>
      </c>
      <c r="F12" s="120" t="s">
        <v>63</v>
      </c>
      <c r="G12" s="144" t="s">
        <v>364</v>
      </c>
      <c r="H12" s="155" t="s">
        <v>23</v>
      </c>
      <c r="I12" s="144"/>
      <c r="J12" s="137"/>
      <c r="K12" s="302" t="s">
        <v>63</v>
      </c>
      <c r="L12" s="159"/>
      <c r="M12" s="159"/>
      <c r="N12" s="159"/>
      <c r="O12" s="138"/>
      <c r="P12" s="159" t="s">
        <v>63</v>
      </c>
    </row>
    <row r="13" spans="1:18" s="160" customFormat="1" ht="93" x14ac:dyDescent="0.35">
      <c r="A13" s="325">
        <v>12</v>
      </c>
      <c r="B13" s="291" t="s">
        <v>296</v>
      </c>
      <c r="C13" s="111" t="s">
        <v>391</v>
      </c>
      <c r="D13" s="111" t="s">
        <v>328</v>
      </c>
      <c r="E13" s="112" t="s">
        <v>392</v>
      </c>
      <c r="F13" s="112"/>
      <c r="G13" s="139" t="s">
        <v>393</v>
      </c>
      <c r="H13" s="114" t="s">
        <v>327</v>
      </c>
      <c r="I13" s="144"/>
      <c r="J13" s="137"/>
      <c r="K13" s="184" t="s">
        <v>63</v>
      </c>
      <c r="L13" s="135"/>
      <c r="M13" s="159"/>
      <c r="N13" s="159"/>
      <c r="O13" s="138"/>
      <c r="P13" s="135" t="s">
        <v>63</v>
      </c>
    </row>
    <row r="14" spans="1:18" s="160" customFormat="1" ht="209.25" x14ac:dyDescent="0.35">
      <c r="A14" s="324">
        <v>13</v>
      </c>
      <c r="B14" s="303" t="s">
        <v>81</v>
      </c>
      <c r="C14" s="154" t="s">
        <v>302</v>
      </c>
      <c r="D14" s="154" t="s">
        <v>347</v>
      </c>
      <c r="E14" s="120" t="s">
        <v>345</v>
      </c>
      <c r="F14" s="120" t="s">
        <v>333</v>
      </c>
      <c r="G14" s="120" t="s">
        <v>346</v>
      </c>
      <c r="H14" s="155" t="s">
        <v>323</v>
      </c>
      <c r="I14" s="304"/>
      <c r="J14" s="114"/>
      <c r="K14" s="185" t="s">
        <v>63</v>
      </c>
      <c r="L14" s="135"/>
      <c r="M14" s="159"/>
      <c r="N14" s="159"/>
      <c r="O14" s="138"/>
      <c r="P14" s="135" t="s">
        <v>63</v>
      </c>
    </row>
    <row r="15" spans="1:18" s="200" customFormat="1" ht="162" customHeight="1" x14ac:dyDescent="0.35">
      <c r="A15" s="325">
        <v>14</v>
      </c>
      <c r="B15" s="291" t="s">
        <v>338</v>
      </c>
      <c r="C15" s="111" t="s">
        <v>304</v>
      </c>
      <c r="D15" s="111" t="s">
        <v>328</v>
      </c>
      <c r="E15" s="112" t="s">
        <v>337</v>
      </c>
      <c r="F15" s="112" t="s">
        <v>63</v>
      </c>
      <c r="G15" s="112" t="s">
        <v>394</v>
      </c>
      <c r="H15" s="114" t="s">
        <v>327</v>
      </c>
      <c r="I15" s="113"/>
      <c r="J15" s="114"/>
      <c r="K15" s="119" t="s">
        <v>63</v>
      </c>
      <c r="L15" s="196"/>
      <c r="M15" s="196"/>
      <c r="N15" s="196"/>
      <c r="O15" s="158"/>
      <c r="P15" s="196" t="s">
        <v>63</v>
      </c>
    </row>
    <row r="16" spans="1:18" s="140" customFormat="1" ht="93" x14ac:dyDescent="0.35">
      <c r="A16" s="324">
        <v>15</v>
      </c>
      <c r="B16" s="291" t="s">
        <v>325</v>
      </c>
      <c r="C16" s="111" t="s">
        <v>326</v>
      </c>
      <c r="D16" s="111" t="s">
        <v>415</v>
      </c>
      <c r="E16" s="112">
        <v>10</v>
      </c>
      <c r="F16" s="112" t="s">
        <v>333</v>
      </c>
      <c r="G16" s="112" t="s">
        <v>414</v>
      </c>
      <c r="H16" s="113" t="s">
        <v>324</v>
      </c>
      <c r="I16" s="111"/>
      <c r="J16" s="305"/>
      <c r="K16" s="306" t="s">
        <v>413</v>
      </c>
      <c r="L16" s="141"/>
      <c r="M16" s="142"/>
      <c r="N16" s="142"/>
      <c r="O16" s="142"/>
      <c r="P16" s="119"/>
    </row>
    <row r="17" spans="1:16" s="160" customFormat="1" ht="118.5" customHeight="1" x14ac:dyDescent="0.35">
      <c r="A17" s="325">
        <v>16</v>
      </c>
      <c r="B17" s="290" t="s">
        <v>339</v>
      </c>
      <c r="C17" s="124" t="s">
        <v>332</v>
      </c>
      <c r="D17" s="124" t="s">
        <v>395</v>
      </c>
      <c r="E17" s="125">
        <v>3</v>
      </c>
      <c r="F17" s="125" t="s">
        <v>333</v>
      </c>
      <c r="G17" s="112" t="s">
        <v>396</v>
      </c>
      <c r="H17" s="209" t="s">
        <v>397</v>
      </c>
      <c r="I17" s="126"/>
      <c r="J17" s="127"/>
      <c r="K17" s="125" t="s">
        <v>63</v>
      </c>
      <c r="L17" s="159"/>
      <c r="M17" s="159"/>
      <c r="N17" s="159"/>
      <c r="O17" s="191"/>
      <c r="P17" s="159" t="s">
        <v>63</v>
      </c>
    </row>
    <row r="18" spans="1:16" s="7" customFormat="1" ht="162" customHeight="1" x14ac:dyDescent="0.35">
      <c r="A18" s="324">
        <v>17</v>
      </c>
      <c r="B18" s="307" t="s">
        <v>341</v>
      </c>
      <c r="C18" s="154" t="s">
        <v>340</v>
      </c>
      <c r="D18" s="154" t="s">
        <v>360</v>
      </c>
      <c r="E18" s="120" t="s">
        <v>358</v>
      </c>
      <c r="F18" s="120" t="s">
        <v>333</v>
      </c>
      <c r="G18" s="120" t="s">
        <v>359</v>
      </c>
      <c r="H18" s="155" t="s">
        <v>323</v>
      </c>
      <c r="I18" s="113"/>
      <c r="J18" s="127"/>
      <c r="K18" s="119"/>
      <c r="L18" s="145"/>
      <c r="M18" s="146"/>
      <c r="N18" s="146"/>
      <c r="O18" s="147"/>
      <c r="P18" s="145"/>
    </row>
    <row r="19" spans="1:16" s="189" customFormat="1" ht="69.75" x14ac:dyDescent="0.35">
      <c r="A19" s="129">
        <v>18</v>
      </c>
      <c r="B19" s="290" t="s">
        <v>350</v>
      </c>
      <c r="C19" s="124" t="s">
        <v>353</v>
      </c>
      <c r="D19" s="124" t="s">
        <v>351</v>
      </c>
      <c r="E19" s="125">
        <v>10</v>
      </c>
      <c r="F19" s="125" t="s">
        <v>333</v>
      </c>
      <c r="G19" s="208" t="s">
        <v>354</v>
      </c>
      <c r="H19" s="209" t="s">
        <v>352</v>
      </c>
      <c r="I19" s="126"/>
      <c r="J19" s="210"/>
      <c r="K19" s="128"/>
      <c r="L19" s="202"/>
      <c r="M19" s="203"/>
      <c r="N19" s="203"/>
      <c r="O19" s="182"/>
      <c r="P19" s="202" t="s">
        <v>63</v>
      </c>
    </row>
    <row r="20" spans="1:16" s="189" customFormat="1" ht="93" x14ac:dyDescent="0.35">
      <c r="A20" s="324">
        <v>19</v>
      </c>
      <c r="B20" s="308" t="s">
        <v>355</v>
      </c>
      <c r="C20" s="309" t="s">
        <v>356</v>
      </c>
      <c r="D20" s="309" t="s">
        <v>357</v>
      </c>
      <c r="E20" s="310">
        <v>10</v>
      </c>
      <c r="F20" s="310" t="s">
        <v>333</v>
      </c>
      <c r="G20" s="311" t="s">
        <v>222</v>
      </c>
      <c r="H20" s="312" t="s">
        <v>352</v>
      </c>
      <c r="I20" s="313"/>
      <c r="J20" s="210"/>
      <c r="K20" s="314" t="s">
        <v>63</v>
      </c>
      <c r="L20" s="204"/>
      <c r="M20" s="205"/>
      <c r="N20" s="205"/>
      <c r="O20" s="201"/>
      <c r="P20" s="204" t="s">
        <v>63</v>
      </c>
    </row>
    <row r="21" spans="1:16" s="189" customFormat="1" ht="69.75" x14ac:dyDescent="0.35">
      <c r="A21" s="325">
        <v>20</v>
      </c>
      <c r="B21" s="290" t="s">
        <v>300</v>
      </c>
      <c r="C21" s="131" t="s">
        <v>371</v>
      </c>
      <c r="D21" s="131" t="s">
        <v>372</v>
      </c>
      <c r="E21" s="112">
        <v>16</v>
      </c>
      <c r="F21" s="112" t="s">
        <v>63</v>
      </c>
      <c r="G21" s="123">
        <v>0.375</v>
      </c>
      <c r="H21" s="114" t="s">
        <v>361</v>
      </c>
      <c r="I21" s="315"/>
      <c r="J21" s="210"/>
      <c r="K21" s="316" t="s">
        <v>63</v>
      </c>
      <c r="L21" s="186"/>
      <c r="M21" s="187"/>
      <c r="N21" s="187"/>
      <c r="O21" s="188"/>
      <c r="P21" s="186" t="s">
        <v>63</v>
      </c>
    </row>
    <row r="22" spans="1:16" ht="93" customHeight="1" x14ac:dyDescent="0.35">
      <c r="A22" s="324">
        <v>21</v>
      </c>
      <c r="B22" s="290" t="s">
        <v>313</v>
      </c>
      <c r="C22" s="124" t="s">
        <v>314</v>
      </c>
      <c r="D22" s="124" t="s">
        <v>315</v>
      </c>
      <c r="E22" s="125" t="s">
        <v>365</v>
      </c>
      <c r="F22" s="317" t="s">
        <v>333</v>
      </c>
      <c r="G22" s="318" t="s">
        <v>366</v>
      </c>
      <c r="H22" s="312" t="s">
        <v>352</v>
      </c>
      <c r="I22" s="319"/>
      <c r="J22" s="210"/>
      <c r="K22" s="310" t="s">
        <v>184</v>
      </c>
      <c r="L22" s="161"/>
      <c r="M22" s="162"/>
      <c r="N22" s="162"/>
      <c r="O22" s="163"/>
      <c r="P22" s="161"/>
    </row>
    <row r="23" spans="1:16" ht="117" customHeight="1" x14ac:dyDescent="0.35">
      <c r="A23" s="325">
        <v>22</v>
      </c>
      <c r="B23" s="294" t="s">
        <v>311</v>
      </c>
      <c r="C23" s="320" t="s">
        <v>369</v>
      </c>
      <c r="D23" s="320" t="s">
        <v>312</v>
      </c>
      <c r="E23" s="321" t="s">
        <v>368</v>
      </c>
      <c r="F23" s="125" t="s">
        <v>333</v>
      </c>
      <c r="G23" s="126" t="s">
        <v>367</v>
      </c>
      <c r="H23" s="209" t="s">
        <v>352</v>
      </c>
      <c r="I23" s="315"/>
      <c r="J23" s="210"/>
      <c r="K23" s="125" t="s">
        <v>184</v>
      </c>
      <c r="L23" s="151"/>
      <c r="M23" s="152"/>
      <c r="N23" s="152"/>
      <c r="O23" s="153"/>
      <c r="P23" s="151"/>
    </row>
    <row r="24" spans="1:16" s="189" customFormat="1" ht="69.75" x14ac:dyDescent="0.35">
      <c r="A24" s="324">
        <v>23</v>
      </c>
      <c r="B24" s="322" t="s">
        <v>398</v>
      </c>
      <c r="C24" s="126" t="s">
        <v>405</v>
      </c>
      <c r="D24" s="126" t="s">
        <v>399</v>
      </c>
      <c r="E24" s="126" t="s">
        <v>149</v>
      </c>
      <c r="F24" s="126"/>
      <c r="G24" s="323" t="s">
        <v>400</v>
      </c>
      <c r="H24" s="209" t="s">
        <v>23</v>
      </c>
      <c r="I24" s="126"/>
      <c r="J24" s="127"/>
      <c r="K24" s="126" t="s">
        <v>63</v>
      </c>
      <c r="L24" s="194"/>
      <c r="M24" s="195"/>
      <c r="N24" s="195"/>
      <c r="O24" s="183"/>
      <c r="P24" s="194"/>
    </row>
    <row r="25" spans="1:16" s="189" customFormat="1" ht="93" x14ac:dyDescent="0.35">
      <c r="A25" s="325">
        <v>24</v>
      </c>
      <c r="B25" s="322" t="s">
        <v>404</v>
      </c>
      <c r="C25" s="126" t="s">
        <v>406</v>
      </c>
      <c r="D25" s="126" t="s">
        <v>407</v>
      </c>
      <c r="E25" s="126" t="s">
        <v>408</v>
      </c>
      <c r="F25" s="126" t="s">
        <v>333</v>
      </c>
      <c r="G25" s="323" t="s">
        <v>409</v>
      </c>
      <c r="H25" s="209" t="s">
        <v>23</v>
      </c>
      <c r="I25" s="126"/>
      <c r="J25" s="127"/>
      <c r="K25" s="126" t="s">
        <v>63</v>
      </c>
      <c r="L25" s="194"/>
      <c r="M25" s="195"/>
      <c r="N25" s="195"/>
      <c r="O25" s="183"/>
      <c r="P25" s="194"/>
    </row>
    <row r="26" spans="1:16" s="189" customFormat="1" ht="93" x14ac:dyDescent="0.35">
      <c r="A26" s="324">
        <v>25</v>
      </c>
      <c r="B26" s="322" t="s">
        <v>412</v>
      </c>
      <c r="C26" s="126" t="s">
        <v>331</v>
      </c>
      <c r="D26" s="126" t="s">
        <v>410</v>
      </c>
      <c r="E26" s="126" t="s">
        <v>149</v>
      </c>
      <c r="F26" s="126" t="s">
        <v>333</v>
      </c>
      <c r="G26" s="323" t="s">
        <v>411</v>
      </c>
      <c r="H26" s="209" t="s">
        <v>23</v>
      </c>
      <c r="I26" s="126"/>
      <c r="J26" s="127"/>
      <c r="K26" s="126" t="s">
        <v>63</v>
      </c>
      <c r="L26" s="194"/>
      <c r="M26" s="195"/>
      <c r="N26" s="195"/>
      <c r="O26" s="183"/>
      <c r="P26" s="194"/>
    </row>
    <row r="27" spans="1:16" ht="23.25" x14ac:dyDescent="0.35">
      <c r="B27" s="149"/>
      <c r="C27" s="149"/>
      <c r="D27" s="149"/>
      <c r="E27" s="149"/>
      <c r="F27" s="149"/>
      <c r="G27" s="150"/>
      <c r="H27" s="148"/>
      <c r="I27" s="149"/>
      <c r="J27" s="110"/>
      <c r="K27" s="149"/>
      <c r="L27" s="180"/>
      <c r="M27" s="181"/>
      <c r="N27" s="181"/>
      <c r="O27" s="149"/>
      <c r="P27" s="180"/>
    </row>
    <row r="28" spans="1:16" ht="23.25" x14ac:dyDescent="0.35">
      <c r="B28" s="149"/>
      <c r="C28" s="149"/>
      <c r="D28" s="149"/>
      <c r="E28" s="149"/>
      <c r="F28" s="149"/>
      <c r="G28" s="150"/>
      <c r="H28" s="148"/>
      <c r="I28" s="149"/>
      <c r="J28" s="110"/>
      <c r="K28" s="149"/>
      <c r="L28" s="180"/>
      <c r="M28" s="181"/>
      <c r="N28" s="181"/>
      <c r="O28" s="149"/>
      <c r="P28" s="180"/>
    </row>
    <row r="29" spans="1:16" ht="23.25" x14ac:dyDescent="0.35">
      <c r="B29" s="164"/>
      <c r="C29" s="166"/>
      <c r="D29" s="166"/>
      <c r="E29" s="166"/>
      <c r="F29" s="166"/>
      <c r="G29" s="167"/>
      <c r="H29" s="165"/>
      <c r="I29" s="168"/>
      <c r="K29" s="164"/>
      <c r="L29" s="174"/>
      <c r="M29" s="175"/>
      <c r="N29" s="175"/>
      <c r="O29" s="166"/>
      <c r="P29" s="176"/>
    </row>
    <row r="30" spans="1:16" ht="23.25" x14ac:dyDescent="0.35">
      <c r="B30" s="164"/>
      <c r="C30" s="166"/>
      <c r="D30" s="166"/>
      <c r="E30" s="166"/>
      <c r="F30" s="166"/>
      <c r="G30" s="167"/>
      <c r="H30" s="165"/>
      <c r="I30" s="168"/>
      <c r="K30" s="164"/>
      <c r="L30" s="174"/>
      <c r="M30" s="175"/>
      <c r="N30" s="175"/>
      <c r="O30" s="166"/>
      <c r="P30" s="176"/>
    </row>
    <row r="31" spans="1:16" ht="23.25" x14ac:dyDescent="0.35">
      <c r="B31" s="164"/>
      <c r="C31" s="166"/>
      <c r="D31" s="166"/>
      <c r="E31" s="166"/>
      <c r="F31" s="166"/>
      <c r="G31" s="167"/>
      <c r="H31" s="165"/>
      <c r="I31" s="168"/>
      <c r="K31" s="164"/>
      <c r="L31" s="174"/>
      <c r="M31" s="175"/>
      <c r="N31" s="175"/>
      <c r="O31" s="166"/>
      <c r="P31" s="176"/>
    </row>
    <row r="32" spans="1:16" ht="23.25" x14ac:dyDescent="0.35">
      <c r="B32" s="164"/>
      <c r="C32" s="166"/>
      <c r="D32" s="166"/>
      <c r="E32" s="166"/>
      <c r="F32" s="166"/>
      <c r="G32" s="167"/>
      <c r="H32" s="165"/>
      <c r="I32" s="168"/>
      <c r="K32" s="164"/>
      <c r="L32" s="174"/>
      <c r="M32" s="175"/>
      <c r="N32" s="175"/>
      <c r="O32" s="166"/>
      <c r="P32" s="176"/>
    </row>
    <row r="33" spans="2:16" ht="23.25" x14ac:dyDescent="0.35">
      <c r="B33" s="164"/>
      <c r="C33" s="166"/>
      <c r="D33" s="166"/>
      <c r="E33" s="166"/>
      <c r="F33" s="166"/>
      <c r="G33" s="167"/>
      <c r="H33" s="165"/>
      <c r="I33" s="168"/>
      <c r="K33" s="164"/>
      <c r="L33" s="174"/>
      <c r="M33" s="175"/>
      <c r="N33" s="175"/>
      <c r="O33" s="166"/>
      <c r="P33" s="176"/>
    </row>
    <row r="34" spans="2:16" ht="23.25" x14ac:dyDescent="0.35">
      <c r="B34" s="164"/>
      <c r="C34" s="166"/>
      <c r="D34" s="166"/>
      <c r="E34" s="166"/>
      <c r="F34" s="166"/>
      <c r="G34" s="167"/>
      <c r="H34" s="165"/>
      <c r="I34" s="168"/>
      <c r="K34" s="164"/>
      <c r="L34" s="174"/>
      <c r="M34" s="175"/>
      <c r="N34" s="175"/>
      <c r="O34" s="166"/>
      <c r="P34" s="176"/>
    </row>
    <row r="35" spans="2:16" ht="23.25" x14ac:dyDescent="0.35">
      <c r="B35" s="164"/>
      <c r="C35" s="166"/>
      <c r="D35" s="166"/>
      <c r="E35" s="166"/>
      <c r="F35" s="166"/>
      <c r="G35" s="167"/>
      <c r="H35" s="165"/>
      <c r="I35" s="168"/>
      <c r="K35" s="164"/>
      <c r="L35" s="174"/>
      <c r="M35" s="175"/>
      <c r="N35" s="175"/>
      <c r="O35" s="166"/>
      <c r="P35" s="176"/>
    </row>
    <row r="36" spans="2:16" ht="23.25" x14ac:dyDescent="0.35">
      <c r="B36" s="164"/>
      <c r="C36" s="166"/>
      <c r="D36" s="166"/>
      <c r="E36" s="166"/>
      <c r="F36" s="166"/>
      <c r="G36" s="167"/>
      <c r="H36" s="165"/>
      <c r="I36" s="168"/>
      <c r="K36" s="164"/>
      <c r="L36" s="174"/>
      <c r="M36" s="175"/>
      <c r="N36" s="175"/>
      <c r="O36" s="166"/>
      <c r="P36" s="176"/>
    </row>
    <row r="37" spans="2:16" ht="23.25" x14ac:dyDescent="0.35">
      <c r="B37" s="164"/>
      <c r="C37" s="166"/>
      <c r="D37" s="166"/>
      <c r="E37" s="166"/>
      <c r="F37" s="166"/>
      <c r="G37" s="167"/>
      <c r="H37" s="165"/>
      <c r="I37" s="168"/>
      <c r="K37" s="164"/>
      <c r="L37" s="174"/>
      <c r="M37" s="175"/>
      <c r="N37" s="175"/>
      <c r="O37" s="166"/>
      <c r="P37" s="176"/>
    </row>
    <row r="38" spans="2:16" ht="23.25" x14ac:dyDescent="0.35">
      <c r="B38" s="164"/>
      <c r="C38" s="166"/>
      <c r="D38" s="166"/>
      <c r="E38" s="166"/>
      <c r="F38" s="166"/>
      <c r="G38" s="167"/>
      <c r="H38" s="165"/>
      <c r="I38" s="168"/>
      <c r="K38" s="164"/>
      <c r="L38" s="174"/>
      <c r="M38" s="175"/>
      <c r="N38" s="175"/>
      <c r="O38" s="166"/>
      <c r="P38" s="176"/>
    </row>
    <row r="39" spans="2:16" ht="23.25" x14ac:dyDescent="0.35">
      <c r="B39" s="164"/>
      <c r="C39" s="166"/>
      <c r="D39" s="166"/>
      <c r="E39" s="166"/>
      <c r="F39" s="166"/>
      <c r="G39" s="167"/>
      <c r="H39" s="165"/>
      <c r="I39" s="168"/>
      <c r="K39" s="164"/>
      <c r="L39" s="174"/>
      <c r="M39" s="175"/>
      <c r="N39" s="175"/>
      <c r="O39" s="166"/>
      <c r="P39" s="176"/>
    </row>
    <row r="40" spans="2:16" ht="23.25" x14ac:dyDescent="0.35">
      <c r="B40" s="164"/>
      <c r="C40" s="166"/>
      <c r="D40" s="166"/>
      <c r="E40" s="166"/>
      <c r="F40" s="166"/>
      <c r="G40" s="167"/>
      <c r="H40" s="165"/>
      <c r="I40" s="168"/>
      <c r="K40" s="164"/>
      <c r="L40" s="174"/>
      <c r="M40" s="175"/>
      <c r="N40" s="175"/>
      <c r="O40" s="166"/>
      <c r="P40" s="176"/>
    </row>
    <row r="41" spans="2:16" ht="23.25" x14ac:dyDescent="0.35">
      <c r="B41" s="164"/>
      <c r="C41" s="166"/>
      <c r="D41" s="166"/>
      <c r="E41" s="166"/>
      <c r="F41" s="166"/>
      <c r="G41" s="167"/>
      <c r="H41" s="165"/>
      <c r="I41" s="168"/>
      <c r="K41" s="164"/>
      <c r="L41" s="174"/>
      <c r="M41" s="175"/>
      <c r="N41" s="175"/>
      <c r="O41" s="166"/>
      <c r="P41" s="176"/>
    </row>
    <row r="42" spans="2:16" ht="23.25" x14ac:dyDescent="0.35">
      <c r="B42" s="164"/>
      <c r="C42" s="166"/>
      <c r="D42" s="166"/>
      <c r="E42" s="166"/>
      <c r="F42" s="166"/>
      <c r="G42" s="167"/>
      <c r="H42" s="165"/>
      <c r="I42" s="168"/>
      <c r="K42" s="164"/>
      <c r="L42" s="174"/>
      <c r="M42" s="175"/>
      <c r="N42" s="175"/>
      <c r="O42" s="166"/>
      <c r="P42" s="176"/>
    </row>
    <row r="43" spans="2:16" ht="23.25" x14ac:dyDescent="0.35">
      <c r="B43" s="164"/>
      <c r="C43" s="166"/>
      <c r="D43" s="166"/>
      <c r="E43" s="166"/>
      <c r="F43" s="166"/>
      <c r="G43" s="167"/>
      <c r="H43" s="165"/>
      <c r="I43" s="168"/>
      <c r="K43" s="164"/>
      <c r="L43" s="174"/>
      <c r="M43" s="175"/>
      <c r="N43" s="175"/>
      <c r="O43" s="166"/>
      <c r="P43" s="176"/>
    </row>
    <row r="44" spans="2:16" ht="23.25" x14ac:dyDescent="0.35">
      <c r="B44" s="164"/>
      <c r="C44" s="166"/>
      <c r="D44" s="166"/>
      <c r="E44" s="166"/>
      <c r="F44" s="166"/>
      <c r="G44" s="167"/>
      <c r="H44" s="165"/>
      <c r="I44" s="168"/>
      <c r="K44" s="164"/>
      <c r="L44" s="174"/>
      <c r="M44" s="175"/>
      <c r="N44" s="175"/>
      <c r="O44" s="166"/>
      <c r="P44" s="176"/>
    </row>
    <row r="45" spans="2:16" ht="23.25" x14ac:dyDescent="0.35">
      <c r="B45" s="164"/>
      <c r="C45" s="166"/>
      <c r="D45" s="166"/>
      <c r="E45" s="166"/>
      <c r="F45" s="166"/>
      <c r="G45" s="167"/>
      <c r="H45" s="165"/>
      <c r="I45" s="168"/>
      <c r="K45" s="164"/>
      <c r="L45" s="174"/>
      <c r="M45" s="175"/>
      <c r="N45" s="175"/>
      <c r="O45" s="166"/>
      <c r="P45" s="176"/>
    </row>
    <row r="46" spans="2:16" ht="23.25" x14ac:dyDescent="0.35">
      <c r="B46" s="164"/>
      <c r="C46" s="166"/>
      <c r="D46" s="166"/>
      <c r="E46" s="166"/>
      <c r="F46" s="166"/>
      <c r="G46" s="167"/>
      <c r="H46" s="165"/>
      <c r="I46" s="168"/>
      <c r="K46" s="164"/>
      <c r="L46" s="174"/>
      <c r="M46" s="175"/>
      <c r="N46" s="175"/>
      <c r="O46" s="166"/>
      <c r="P46" s="176"/>
    </row>
    <row r="47" spans="2:16" ht="23.25" x14ac:dyDescent="0.35">
      <c r="B47" s="164"/>
      <c r="C47" s="166"/>
      <c r="D47" s="166"/>
      <c r="E47" s="166"/>
      <c r="F47" s="166"/>
      <c r="G47" s="167"/>
      <c r="H47" s="165"/>
      <c r="I47" s="168"/>
      <c r="K47" s="164"/>
      <c r="L47" s="174"/>
      <c r="M47" s="175"/>
      <c r="N47" s="175"/>
      <c r="O47" s="166"/>
      <c r="P47" s="176"/>
    </row>
    <row r="48" spans="2:16" ht="23.25" x14ac:dyDescent="0.35">
      <c r="B48" s="164"/>
      <c r="C48" s="166"/>
      <c r="D48" s="166"/>
      <c r="E48" s="166"/>
      <c r="F48" s="166"/>
      <c r="G48" s="167"/>
      <c r="H48" s="165"/>
      <c r="I48" s="168"/>
      <c r="K48" s="164"/>
      <c r="L48" s="174"/>
      <c r="M48" s="175"/>
      <c r="N48" s="175"/>
      <c r="O48" s="166"/>
      <c r="P48" s="176"/>
    </row>
    <row r="49" spans="2:16" ht="23.25" x14ac:dyDescent="0.35">
      <c r="B49" s="164"/>
      <c r="C49" s="166"/>
      <c r="D49" s="166"/>
      <c r="E49" s="166"/>
      <c r="F49" s="166"/>
      <c r="G49" s="167"/>
      <c r="H49" s="165"/>
      <c r="I49" s="168"/>
      <c r="K49" s="164"/>
      <c r="L49" s="174"/>
      <c r="M49" s="175"/>
      <c r="N49" s="175"/>
      <c r="O49" s="166"/>
      <c r="P49" s="176"/>
    </row>
    <row r="50" spans="2:16" ht="23.25" x14ac:dyDescent="0.35">
      <c r="B50" s="164"/>
      <c r="C50" s="166"/>
      <c r="D50" s="166"/>
      <c r="E50" s="166"/>
      <c r="F50" s="166"/>
      <c r="G50" s="167"/>
      <c r="H50" s="165"/>
      <c r="I50" s="168"/>
      <c r="K50" s="164"/>
      <c r="L50" s="174"/>
      <c r="M50" s="175"/>
      <c r="N50" s="175"/>
      <c r="O50" s="166"/>
      <c r="P50" s="176"/>
    </row>
    <row r="51" spans="2:16" ht="23.25" x14ac:dyDescent="0.35">
      <c r="B51" s="164"/>
      <c r="C51" s="166"/>
      <c r="D51" s="166"/>
      <c r="E51" s="166"/>
      <c r="F51" s="166"/>
      <c r="G51" s="167"/>
      <c r="H51" s="165"/>
      <c r="I51" s="168"/>
      <c r="K51" s="164"/>
      <c r="L51" s="174"/>
      <c r="M51" s="175"/>
      <c r="N51" s="175"/>
      <c r="O51" s="166"/>
      <c r="P51" s="176"/>
    </row>
    <row r="52" spans="2:16" ht="23.25" x14ac:dyDescent="0.35">
      <c r="B52" s="164"/>
      <c r="C52" s="166"/>
      <c r="D52" s="166"/>
      <c r="E52" s="166"/>
      <c r="F52" s="166"/>
      <c r="G52" s="167"/>
      <c r="H52" s="165"/>
      <c r="I52" s="168"/>
      <c r="K52" s="164"/>
      <c r="L52" s="174"/>
      <c r="M52" s="175"/>
      <c r="N52" s="175"/>
      <c r="O52" s="166"/>
      <c r="P52" s="176"/>
    </row>
    <row r="53" spans="2:16" ht="23.25" x14ac:dyDescent="0.35">
      <c r="B53" s="164"/>
      <c r="C53" s="166"/>
      <c r="D53" s="166"/>
      <c r="E53" s="166"/>
      <c r="F53" s="166"/>
      <c r="G53" s="167"/>
      <c r="H53" s="165"/>
      <c r="I53" s="168"/>
      <c r="K53" s="164"/>
      <c r="L53" s="174"/>
      <c r="M53" s="175"/>
      <c r="N53" s="175"/>
      <c r="O53" s="166"/>
      <c r="P53" s="176"/>
    </row>
    <row r="54" spans="2:16" ht="23.25" x14ac:dyDescent="0.35">
      <c r="B54" s="164"/>
      <c r="C54" s="166"/>
      <c r="D54" s="166"/>
      <c r="E54" s="166"/>
      <c r="F54" s="166"/>
      <c r="G54" s="167"/>
      <c r="H54" s="165"/>
      <c r="I54" s="168"/>
      <c r="K54" s="164"/>
      <c r="L54" s="174"/>
      <c r="M54" s="175"/>
      <c r="N54" s="175"/>
      <c r="O54" s="166"/>
      <c r="P54" s="176"/>
    </row>
    <row r="55" spans="2:16" ht="23.25" x14ac:dyDescent="0.35">
      <c r="B55" s="164"/>
      <c r="C55" s="166"/>
      <c r="D55" s="166"/>
      <c r="E55" s="166"/>
      <c r="F55" s="166"/>
      <c r="G55" s="167"/>
      <c r="H55" s="165"/>
      <c r="I55" s="168"/>
      <c r="K55" s="164"/>
      <c r="L55" s="174"/>
      <c r="M55" s="175"/>
      <c r="N55" s="175"/>
      <c r="O55" s="166"/>
      <c r="P55" s="176"/>
    </row>
    <row r="56" spans="2:16" ht="23.25" x14ac:dyDescent="0.35">
      <c r="B56" s="164"/>
      <c r="C56" s="166"/>
      <c r="D56" s="166"/>
      <c r="E56" s="166"/>
      <c r="F56" s="166"/>
      <c r="G56" s="167"/>
      <c r="H56" s="165"/>
      <c r="I56" s="168"/>
      <c r="K56" s="164"/>
      <c r="L56" s="174"/>
      <c r="M56" s="175"/>
      <c r="N56" s="175"/>
      <c r="O56" s="166"/>
      <c r="P56" s="176"/>
    </row>
    <row r="57" spans="2:16" ht="23.25" x14ac:dyDescent="0.35">
      <c r="B57" s="164"/>
      <c r="C57" s="166"/>
      <c r="D57" s="166"/>
      <c r="E57" s="166"/>
      <c r="F57" s="166"/>
      <c r="G57" s="167"/>
      <c r="H57" s="165"/>
      <c r="I57" s="168"/>
      <c r="K57" s="164"/>
      <c r="L57" s="174"/>
      <c r="M57" s="175"/>
      <c r="N57" s="175"/>
      <c r="O57" s="166"/>
      <c r="P57" s="176"/>
    </row>
    <row r="58" spans="2:16" ht="23.25" x14ac:dyDescent="0.35">
      <c r="B58" s="164"/>
      <c r="C58" s="166"/>
      <c r="D58" s="166"/>
      <c r="E58" s="166"/>
      <c r="F58" s="166"/>
      <c r="G58" s="167"/>
      <c r="H58" s="165"/>
      <c r="I58" s="168"/>
      <c r="K58" s="164"/>
      <c r="L58" s="174"/>
      <c r="M58" s="175"/>
      <c r="N58" s="175"/>
      <c r="O58" s="166"/>
      <c r="P58" s="176"/>
    </row>
    <row r="59" spans="2:16" ht="23.25" x14ac:dyDescent="0.35">
      <c r="B59" s="164"/>
      <c r="C59" s="166"/>
      <c r="D59" s="166"/>
      <c r="E59" s="166"/>
      <c r="F59" s="166"/>
      <c r="G59" s="167"/>
      <c r="H59" s="165"/>
      <c r="I59" s="168"/>
      <c r="K59" s="164"/>
      <c r="L59" s="174"/>
      <c r="M59" s="175"/>
      <c r="N59" s="175"/>
      <c r="O59" s="166"/>
      <c r="P59" s="176"/>
    </row>
    <row r="60" spans="2:16" ht="23.25" x14ac:dyDescent="0.35">
      <c r="B60" s="164"/>
      <c r="C60" s="166"/>
      <c r="D60" s="166"/>
      <c r="E60" s="166"/>
      <c r="F60" s="166"/>
      <c r="G60" s="167"/>
      <c r="H60" s="165"/>
      <c r="I60" s="168"/>
      <c r="K60" s="164"/>
      <c r="L60" s="174"/>
      <c r="M60" s="175"/>
      <c r="N60" s="175"/>
      <c r="O60" s="166"/>
      <c r="P60" s="176"/>
    </row>
    <row r="61" spans="2:16" ht="23.25" x14ac:dyDescent="0.35">
      <c r="B61" s="164"/>
      <c r="C61" s="166"/>
      <c r="D61" s="166"/>
      <c r="E61" s="166"/>
      <c r="F61" s="166"/>
      <c r="G61" s="167"/>
      <c r="H61" s="165"/>
      <c r="I61" s="168"/>
      <c r="K61" s="164"/>
      <c r="L61" s="174"/>
      <c r="M61" s="175"/>
      <c r="N61" s="175"/>
      <c r="O61" s="166"/>
      <c r="P61" s="176"/>
    </row>
    <row r="62" spans="2:16" ht="23.25" x14ac:dyDescent="0.35">
      <c r="B62" s="164"/>
      <c r="C62" s="166"/>
      <c r="D62" s="166"/>
      <c r="E62" s="166"/>
      <c r="F62" s="166"/>
      <c r="G62" s="167"/>
      <c r="H62" s="165"/>
      <c r="I62" s="168"/>
      <c r="K62" s="164"/>
      <c r="L62" s="174"/>
      <c r="M62" s="175"/>
      <c r="N62" s="175"/>
      <c r="O62" s="166"/>
      <c r="P62" s="176"/>
    </row>
    <row r="63" spans="2:16" ht="23.25" x14ac:dyDescent="0.35">
      <c r="B63" s="164"/>
      <c r="C63" s="166"/>
      <c r="D63" s="166"/>
      <c r="E63" s="166"/>
      <c r="F63" s="166"/>
      <c r="G63" s="167"/>
      <c r="H63" s="165"/>
      <c r="I63" s="168"/>
      <c r="K63" s="164"/>
      <c r="L63" s="174"/>
      <c r="M63" s="175"/>
      <c r="N63" s="175"/>
      <c r="O63" s="166"/>
      <c r="P63" s="176"/>
    </row>
    <row r="64" spans="2:16" ht="23.25" x14ac:dyDescent="0.35">
      <c r="B64" s="164"/>
      <c r="C64" s="166"/>
      <c r="D64" s="166"/>
      <c r="E64" s="166"/>
      <c r="F64" s="166"/>
      <c r="G64" s="167"/>
      <c r="H64" s="165"/>
      <c r="I64" s="168"/>
      <c r="K64" s="164"/>
      <c r="L64" s="174"/>
      <c r="M64" s="175"/>
      <c r="N64" s="175"/>
      <c r="O64" s="166"/>
      <c r="P64" s="176"/>
    </row>
    <row r="65" spans="2:16" ht="23.25" x14ac:dyDescent="0.35">
      <c r="B65" s="164"/>
      <c r="C65" s="166"/>
      <c r="D65" s="166"/>
      <c r="E65" s="166"/>
      <c r="F65" s="166"/>
      <c r="G65" s="167"/>
      <c r="H65" s="165"/>
      <c r="I65" s="168"/>
      <c r="K65" s="164"/>
      <c r="L65" s="174"/>
      <c r="M65" s="175"/>
      <c r="N65" s="175"/>
      <c r="O65" s="166"/>
      <c r="P65" s="176"/>
    </row>
    <row r="66" spans="2:16" ht="23.25" x14ac:dyDescent="0.35">
      <c r="B66" s="164"/>
      <c r="C66" s="166"/>
      <c r="D66" s="166"/>
      <c r="E66" s="166"/>
      <c r="F66" s="166"/>
      <c r="G66" s="167"/>
      <c r="H66" s="165"/>
      <c r="I66" s="168"/>
      <c r="K66" s="164"/>
      <c r="L66" s="174"/>
      <c r="M66" s="175"/>
      <c r="N66" s="175"/>
      <c r="O66" s="166"/>
      <c r="P66" s="176"/>
    </row>
    <row r="67" spans="2:16" ht="23.25" x14ac:dyDescent="0.35">
      <c r="B67" s="164"/>
      <c r="C67" s="166"/>
      <c r="D67" s="166"/>
      <c r="E67" s="166"/>
      <c r="F67" s="166"/>
      <c r="G67" s="167"/>
      <c r="H67" s="165"/>
      <c r="I67" s="168"/>
      <c r="K67" s="164"/>
      <c r="L67" s="174"/>
      <c r="M67" s="175"/>
      <c r="N67" s="175"/>
      <c r="O67" s="166"/>
      <c r="P67" s="176"/>
    </row>
    <row r="68" spans="2:16" ht="23.25" x14ac:dyDescent="0.35">
      <c r="B68" s="164"/>
      <c r="C68" s="166"/>
      <c r="D68" s="166"/>
      <c r="E68" s="166"/>
      <c r="F68" s="166"/>
      <c r="G68" s="167"/>
      <c r="H68" s="165"/>
      <c r="I68" s="168"/>
      <c r="K68" s="164"/>
      <c r="L68" s="174"/>
      <c r="M68" s="175"/>
      <c r="N68" s="175"/>
      <c r="O68" s="166"/>
      <c r="P68" s="176"/>
    </row>
    <row r="69" spans="2:16" ht="23.25" x14ac:dyDescent="0.35">
      <c r="B69" s="164"/>
      <c r="C69" s="166"/>
      <c r="D69" s="166"/>
      <c r="E69" s="166"/>
      <c r="F69" s="166"/>
      <c r="G69" s="167"/>
      <c r="H69" s="165"/>
      <c r="I69" s="168"/>
      <c r="K69" s="164"/>
      <c r="L69" s="174"/>
      <c r="M69" s="175"/>
      <c r="N69" s="175"/>
      <c r="O69" s="166"/>
      <c r="P69" s="176"/>
    </row>
    <row r="70" spans="2:16" ht="23.25" x14ac:dyDescent="0.35">
      <c r="B70" s="169"/>
      <c r="C70" s="171"/>
      <c r="D70" s="171"/>
      <c r="E70" s="171"/>
      <c r="F70" s="171"/>
      <c r="G70" s="172"/>
      <c r="H70" s="170"/>
      <c r="I70" s="173"/>
      <c r="K70" s="169"/>
      <c r="L70" s="177"/>
      <c r="M70" s="178"/>
      <c r="N70" s="178"/>
      <c r="O70" s="171"/>
      <c r="P70" s="179"/>
    </row>
  </sheetData>
  <autoFilter ref="B1:P26" xr:uid="{00000000-0009-0000-0000-000001000000}">
    <sortState xmlns:xlrd2="http://schemas.microsoft.com/office/spreadsheetml/2017/richdata2" ref="B14:P23">
      <sortCondition ref="H1:H29"/>
    </sortState>
  </autoFilter>
  <pageMargins left="0.70866141732283472" right="0.70866141732283472" top="0.78740157480314965" bottom="0.78740157480314965" header="0.31496062992125984" footer="0.31496062992125984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9B6BF-5B35-4485-B68D-AF0ABF065CA2}">
  <dimension ref="A1:S17"/>
  <sheetViews>
    <sheetView topLeftCell="A11" zoomScale="90" zoomScaleNormal="90" workbookViewId="0">
      <selection activeCell="A3" sqref="A3"/>
    </sheetView>
  </sheetViews>
  <sheetFormatPr baseColWidth="10" defaultRowHeight="14.25" x14ac:dyDescent="0.2"/>
  <cols>
    <col min="1" max="1" width="7.375" customWidth="1"/>
    <col min="2" max="2" width="22.125" customWidth="1"/>
    <col min="3" max="3" width="23.5" customWidth="1"/>
    <col min="4" max="4" width="17.625" customWidth="1"/>
    <col min="11" max="11" width="25.25" customWidth="1"/>
    <col min="12" max="12" width="19.375" customWidth="1"/>
  </cols>
  <sheetData>
    <row r="1" spans="1:19" ht="89.25" customHeight="1" x14ac:dyDescent="0.2">
      <c r="A1" s="211" t="s">
        <v>416</v>
      </c>
      <c r="B1" s="212" t="s">
        <v>417</v>
      </c>
      <c r="C1" s="213" t="s">
        <v>418</v>
      </c>
      <c r="D1" s="214" t="s">
        <v>419</v>
      </c>
      <c r="E1" s="211" t="s">
        <v>420</v>
      </c>
      <c r="F1" s="214" t="s">
        <v>421</v>
      </c>
      <c r="G1" s="211" t="s">
        <v>422</v>
      </c>
      <c r="H1" s="214" t="s">
        <v>423</v>
      </c>
      <c r="I1" s="214" t="s">
        <v>424</v>
      </c>
      <c r="J1" s="215" t="s">
        <v>425</v>
      </c>
      <c r="K1" s="215" t="s">
        <v>426</v>
      </c>
      <c r="L1" s="216" t="s">
        <v>427</v>
      </c>
      <c r="M1" s="214" t="s">
        <v>428</v>
      </c>
      <c r="N1" s="217" t="s">
        <v>429</v>
      </c>
      <c r="O1" s="218" t="s">
        <v>430</v>
      </c>
      <c r="P1" s="345" t="s">
        <v>431</v>
      </c>
      <c r="Q1" s="346"/>
      <c r="R1" s="219"/>
      <c r="S1" s="220" t="s">
        <v>432</v>
      </c>
    </row>
    <row r="2" spans="1:19" ht="15.75" x14ac:dyDescent="0.2">
      <c r="A2" s="221">
        <v>0</v>
      </c>
      <c r="B2" s="222"/>
      <c r="C2" s="223"/>
      <c r="D2" s="223"/>
      <c r="E2" s="224"/>
      <c r="F2" s="225"/>
      <c r="G2" s="226"/>
      <c r="H2" s="226"/>
      <c r="I2" s="227"/>
      <c r="J2" s="228"/>
      <c r="K2" s="228"/>
      <c r="L2" s="227"/>
      <c r="M2" s="227"/>
      <c r="N2" s="229"/>
      <c r="O2" s="230" t="s">
        <v>433</v>
      </c>
      <c r="P2" s="231"/>
      <c r="Q2" s="232"/>
      <c r="R2" s="232"/>
      <c r="S2" s="233"/>
    </row>
    <row r="3" spans="1:19" ht="69" customHeight="1" x14ac:dyDescent="0.2">
      <c r="A3" s="234">
        <v>1</v>
      </c>
      <c r="B3" s="235" t="s">
        <v>434</v>
      </c>
      <c r="C3" s="222" t="s">
        <v>435</v>
      </c>
      <c r="D3" s="222" t="s">
        <v>436</v>
      </c>
      <c r="E3" s="236" t="s">
        <v>437</v>
      </c>
      <c r="F3" s="237" t="s">
        <v>438</v>
      </c>
      <c r="G3" s="238"/>
      <c r="H3" s="238"/>
      <c r="I3" s="239">
        <v>5</v>
      </c>
      <c r="J3" s="240">
        <v>0.58333333333333337</v>
      </c>
      <c r="K3" s="241" t="s">
        <v>439</v>
      </c>
      <c r="L3" s="242" t="s">
        <v>440</v>
      </c>
      <c r="M3" s="239" t="s">
        <v>441</v>
      </c>
      <c r="N3" s="229"/>
      <c r="O3" s="230"/>
      <c r="P3" s="232"/>
      <c r="Q3" s="232"/>
      <c r="R3" s="232"/>
      <c r="S3" s="233" t="s">
        <v>63</v>
      </c>
    </row>
    <row r="4" spans="1:19" ht="51" x14ac:dyDescent="0.2">
      <c r="A4" s="234">
        <v>2</v>
      </c>
      <c r="B4" s="253" t="s">
        <v>442</v>
      </c>
      <c r="C4" s="245" t="s">
        <v>443</v>
      </c>
      <c r="D4" s="245" t="s">
        <v>444</v>
      </c>
      <c r="E4" s="245" t="s">
        <v>445</v>
      </c>
      <c r="F4" s="245" t="s">
        <v>446</v>
      </c>
      <c r="G4" s="254" t="s">
        <v>447</v>
      </c>
      <c r="H4" s="254"/>
      <c r="I4" s="247" t="s">
        <v>207</v>
      </c>
      <c r="J4" s="241" t="s">
        <v>448</v>
      </c>
      <c r="K4" s="241" t="s">
        <v>449</v>
      </c>
      <c r="L4" s="255" t="s">
        <v>450</v>
      </c>
      <c r="M4" s="256" t="s">
        <v>451</v>
      </c>
      <c r="N4" s="257"/>
      <c r="O4" s="257"/>
      <c r="P4" s="258"/>
      <c r="Q4" s="258"/>
      <c r="R4" s="259"/>
      <c r="S4" s="260" t="s">
        <v>63</v>
      </c>
    </row>
    <row r="5" spans="1:19" ht="51" x14ac:dyDescent="0.2">
      <c r="A5" s="234">
        <v>3</v>
      </c>
      <c r="B5" s="253" t="s">
        <v>452</v>
      </c>
      <c r="C5" s="245" t="s">
        <v>453</v>
      </c>
      <c r="D5" s="245" t="s">
        <v>454</v>
      </c>
      <c r="E5" s="245" t="s">
        <v>455</v>
      </c>
      <c r="F5" s="245" t="s">
        <v>456</v>
      </c>
      <c r="G5" s="254" t="s">
        <v>457</v>
      </c>
      <c r="H5" s="254"/>
      <c r="I5" s="249">
        <v>10</v>
      </c>
      <c r="J5" s="244" t="s">
        <v>458</v>
      </c>
      <c r="K5" s="244" t="s">
        <v>459</v>
      </c>
      <c r="L5" s="255" t="s">
        <v>460</v>
      </c>
      <c r="M5" s="256" t="s">
        <v>451</v>
      </c>
      <c r="N5" s="257"/>
      <c r="O5" s="257"/>
      <c r="P5" s="258"/>
      <c r="Q5" s="258"/>
      <c r="R5" s="258"/>
      <c r="S5" s="260" t="s">
        <v>63</v>
      </c>
    </row>
    <row r="6" spans="1:19" ht="89.25" x14ac:dyDescent="0.2">
      <c r="A6" s="234">
        <v>4</v>
      </c>
      <c r="B6" s="222" t="s">
        <v>462</v>
      </c>
      <c r="C6" s="222" t="s">
        <v>463</v>
      </c>
      <c r="D6" s="222"/>
      <c r="E6" s="246" t="s">
        <v>464</v>
      </c>
      <c r="F6" s="246" t="s">
        <v>465</v>
      </c>
      <c r="G6" s="238" t="s">
        <v>466</v>
      </c>
      <c r="H6" s="238" t="s">
        <v>467</v>
      </c>
      <c r="I6" s="249" t="s">
        <v>468</v>
      </c>
      <c r="J6" s="250">
        <v>0.375</v>
      </c>
      <c r="K6" s="250" t="s">
        <v>469</v>
      </c>
      <c r="L6" s="255" t="s">
        <v>470</v>
      </c>
      <c r="M6" s="243" t="s">
        <v>471</v>
      </c>
      <c r="N6" s="265"/>
      <c r="O6" s="265"/>
      <c r="P6" s="230"/>
      <c r="Q6" s="230"/>
      <c r="R6" s="230"/>
      <c r="S6" s="252" t="s">
        <v>63</v>
      </c>
    </row>
    <row r="7" spans="1:19" ht="128.25" x14ac:dyDescent="0.2">
      <c r="A7" s="234">
        <v>5</v>
      </c>
      <c r="B7" s="235" t="s">
        <v>472</v>
      </c>
      <c r="C7" s="266" t="s">
        <v>473</v>
      </c>
      <c r="D7" s="251" t="s">
        <v>474</v>
      </c>
      <c r="E7" s="251" t="s">
        <v>475</v>
      </c>
      <c r="F7" s="251" t="s">
        <v>476</v>
      </c>
      <c r="G7" s="238" t="s">
        <v>477</v>
      </c>
      <c r="H7" s="251"/>
      <c r="I7" s="268" t="s">
        <v>478</v>
      </c>
      <c r="J7" s="244" t="s">
        <v>479</v>
      </c>
      <c r="K7" s="244" t="s">
        <v>480</v>
      </c>
      <c r="L7" s="255" t="s">
        <v>481</v>
      </c>
      <c r="M7" s="249" t="s">
        <v>482</v>
      </c>
      <c r="N7" s="223"/>
      <c r="O7" s="264"/>
      <c r="P7" s="269"/>
      <c r="Q7" s="265"/>
      <c r="R7" s="265"/>
      <c r="S7" s="221" t="s">
        <v>63</v>
      </c>
    </row>
    <row r="8" spans="1:19" ht="57" x14ac:dyDescent="0.2">
      <c r="A8" s="234">
        <v>6</v>
      </c>
      <c r="B8" s="153" t="s">
        <v>483</v>
      </c>
      <c r="C8" s="235" t="s">
        <v>484</v>
      </c>
      <c r="D8" s="235" t="s">
        <v>485</v>
      </c>
      <c r="E8" s="262" t="s">
        <v>486</v>
      </c>
      <c r="F8" s="262" t="s">
        <v>487</v>
      </c>
      <c r="G8" s="263" t="s">
        <v>481</v>
      </c>
      <c r="H8" s="270" t="s">
        <v>488</v>
      </c>
      <c r="I8" s="235" t="s">
        <v>489</v>
      </c>
      <c r="J8" s="244" t="s">
        <v>490</v>
      </c>
      <c r="K8" s="244" t="s">
        <v>328</v>
      </c>
      <c r="L8" s="243"/>
      <c r="M8" s="243" t="s">
        <v>491</v>
      </c>
      <c r="N8" s="230"/>
      <c r="O8" s="230"/>
      <c r="P8" s="230"/>
      <c r="Q8" s="230"/>
      <c r="R8" s="230"/>
      <c r="S8" s="252" t="s">
        <v>63</v>
      </c>
    </row>
    <row r="9" spans="1:19" ht="57" x14ac:dyDescent="0.2">
      <c r="A9" s="234">
        <v>7</v>
      </c>
      <c r="B9" s="153" t="s">
        <v>492</v>
      </c>
      <c r="C9" s="153" t="s">
        <v>461</v>
      </c>
      <c r="D9" s="271" t="s">
        <v>493</v>
      </c>
      <c r="E9" s="271" t="s">
        <v>494</v>
      </c>
      <c r="F9" s="272" t="s">
        <v>495</v>
      </c>
      <c r="G9" s="273" t="s">
        <v>496</v>
      </c>
      <c r="H9" s="273" t="s">
        <v>497</v>
      </c>
      <c r="I9" s="274" t="s">
        <v>498</v>
      </c>
      <c r="J9" s="275">
        <v>0.41666666666666669</v>
      </c>
      <c r="K9" s="151" t="s">
        <v>499</v>
      </c>
      <c r="L9" s="276" t="s">
        <v>500</v>
      </c>
      <c r="M9" s="277" t="s">
        <v>451</v>
      </c>
      <c r="N9" s="277"/>
      <c r="O9" s="277"/>
      <c r="P9" s="277"/>
      <c r="Q9" s="277"/>
      <c r="R9" s="277"/>
      <c r="S9" s="252" t="s">
        <v>63</v>
      </c>
    </row>
    <row r="10" spans="1:19" ht="57" x14ac:dyDescent="0.2">
      <c r="A10" s="234">
        <v>8</v>
      </c>
      <c r="B10" s="153" t="s">
        <v>501</v>
      </c>
      <c r="C10" s="278"/>
      <c r="D10" s="278"/>
      <c r="E10" s="278"/>
      <c r="F10" s="278"/>
      <c r="G10" s="278"/>
      <c r="H10" s="278"/>
      <c r="I10" s="151" t="s">
        <v>502</v>
      </c>
      <c r="J10" s="275" t="s">
        <v>503</v>
      </c>
      <c r="K10" s="275" t="s">
        <v>504</v>
      </c>
      <c r="L10" s="276" t="s">
        <v>505</v>
      </c>
      <c r="M10" s="277" t="s">
        <v>441</v>
      </c>
      <c r="N10" s="278"/>
      <c r="O10" s="277"/>
      <c r="P10" s="278"/>
      <c r="Q10" s="278"/>
      <c r="R10" s="278"/>
      <c r="S10" s="261" t="s">
        <v>63</v>
      </c>
    </row>
    <row r="11" spans="1:19" ht="71.25" x14ac:dyDescent="0.2">
      <c r="A11" s="234">
        <v>9</v>
      </c>
      <c r="B11" s="153" t="s">
        <v>506</v>
      </c>
      <c r="C11" s="278"/>
      <c r="D11" s="278"/>
      <c r="E11" s="278"/>
      <c r="F11" s="278"/>
      <c r="G11" s="278"/>
      <c r="H11" s="278"/>
      <c r="I11" s="278">
        <v>6</v>
      </c>
      <c r="J11" s="282">
        <v>0.45833333333333331</v>
      </c>
      <c r="K11" s="153" t="s">
        <v>507</v>
      </c>
      <c r="L11" s="283" t="s">
        <v>508</v>
      </c>
      <c r="M11" s="284" t="s">
        <v>451</v>
      </c>
      <c r="N11" s="278"/>
      <c r="O11" s="278"/>
      <c r="P11" s="278"/>
      <c r="Q11" s="278"/>
      <c r="R11" s="278"/>
      <c r="S11" s="285" t="s">
        <v>63</v>
      </c>
    </row>
    <row r="12" spans="1:19" ht="57" x14ac:dyDescent="0.2">
      <c r="A12" s="234">
        <v>10</v>
      </c>
      <c r="B12" s="153" t="s">
        <v>509</v>
      </c>
      <c r="C12" s="278"/>
      <c r="D12" s="278"/>
      <c r="E12" s="278"/>
      <c r="F12" s="278"/>
      <c r="G12" s="278"/>
      <c r="H12" s="278"/>
      <c r="I12" s="153" t="s">
        <v>510</v>
      </c>
      <c r="J12" s="153" t="s">
        <v>511</v>
      </c>
      <c r="K12" s="153" t="s">
        <v>512</v>
      </c>
      <c r="L12" s="279" t="s">
        <v>513</v>
      </c>
      <c r="M12" s="284" t="s">
        <v>451</v>
      </c>
      <c r="N12" s="278"/>
      <c r="O12" s="278"/>
      <c r="P12" s="278"/>
      <c r="Q12" s="278"/>
      <c r="R12" s="278"/>
      <c r="S12" s="285" t="s">
        <v>63</v>
      </c>
    </row>
    <row r="13" spans="1:19" ht="57" x14ac:dyDescent="0.2">
      <c r="A13" s="234">
        <v>11</v>
      </c>
      <c r="B13" s="248" t="s">
        <v>514</v>
      </c>
      <c r="C13" s="278"/>
      <c r="D13" s="278"/>
      <c r="E13" s="278"/>
      <c r="F13" s="278"/>
      <c r="G13" s="278"/>
      <c r="H13" s="278"/>
      <c r="I13" s="278">
        <v>5</v>
      </c>
      <c r="J13" s="286">
        <v>0.41666666666666669</v>
      </c>
      <c r="K13" s="287" t="s">
        <v>515</v>
      </c>
      <c r="L13" s="288" t="s">
        <v>516</v>
      </c>
      <c r="M13" s="289" t="s">
        <v>482</v>
      </c>
      <c r="N13" s="287"/>
      <c r="O13" s="287"/>
      <c r="P13" s="287"/>
      <c r="Q13" s="278"/>
      <c r="R13" s="278"/>
      <c r="S13" s="278" t="s">
        <v>63</v>
      </c>
    </row>
    <row r="14" spans="1:19" ht="57" x14ac:dyDescent="0.2">
      <c r="A14" s="234">
        <v>12</v>
      </c>
      <c r="B14" s="153" t="s">
        <v>517</v>
      </c>
      <c r="C14" s="278"/>
      <c r="D14" s="278"/>
      <c r="E14" s="278"/>
      <c r="F14" s="278"/>
      <c r="G14" s="278"/>
      <c r="H14" s="278"/>
      <c r="I14" s="153" t="s">
        <v>518</v>
      </c>
      <c r="J14" s="153" t="s">
        <v>519</v>
      </c>
      <c r="K14" s="153" t="s">
        <v>520</v>
      </c>
      <c r="L14" s="283" t="s">
        <v>521</v>
      </c>
      <c r="M14" s="284" t="s">
        <v>451</v>
      </c>
      <c r="N14" s="278"/>
      <c r="O14" s="278"/>
      <c r="P14" s="278"/>
      <c r="Q14" s="278"/>
      <c r="R14" s="278"/>
      <c r="S14" s="285" t="s">
        <v>63</v>
      </c>
    </row>
    <row r="15" spans="1:19" ht="42.75" x14ac:dyDescent="0.2">
      <c r="A15" s="234">
        <v>13</v>
      </c>
      <c r="B15" s="153" t="s">
        <v>522</v>
      </c>
      <c r="C15" s="278"/>
      <c r="D15" s="278"/>
      <c r="E15" s="278"/>
      <c r="F15" s="278"/>
      <c r="G15" s="278"/>
      <c r="H15" s="278"/>
      <c r="I15" s="278" t="s">
        <v>205</v>
      </c>
      <c r="J15" s="153" t="s">
        <v>523</v>
      </c>
      <c r="K15" s="278" t="s">
        <v>524</v>
      </c>
      <c r="L15" s="283" t="s">
        <v>525</v>
      </c>
      <c r="M15" s="284" t="s">
        <v>451</v>
      </c>
      <c r="N15" s="278"/>
      <c r="O15" s="278"/>
      <c r="P15" s="278"/>
      <c r="Q15" s="278"/>
      <c r="R15" s="278"/>
      <c r="S15" s="285" t="s">
        <v>63</v>
      </c>
    </row>
    <row r="16" spans="1:19" ht="57" x14ac:dyDescent="0.2">
      <c r="A16" s="234">
        <v>14</v>
      </c>
      <c r="B16" s="153" t="s">
        <v>526</v>
      </c>
      <c r="C16" s="278"/>
      <c r="D16" s="278"/>
      <c r="E16" s="278"/>
      <c r="F16" s="278"/>
      <c r="G16" s="278"/>
      <c r="H16" s="278"/>
      <c r="I16" s="278" t="s">
        <v>205</v>
      </c>
      <c r="J16" s="153" t="s">
        <v>527</v>
      </c>
      <c r="K16" s="153" t="s">
        <v>528</v>
      </c>
      <c r="L16" s="283" t="s">
        <v>529</v>
      </c>
      <c r="M16" s="284" t="s">
        <v>451</v>
      </c>
      <c r="N16" s="278"/>
      <c r="O16" s="278"/>
      <c r="P16" s="278"/>
      <c r="Q16" s="278"/>
      <c r="R16" s="278"/>
      <c r="S16" s="285" t="s">
        <v>63</v>
      </c>
    </row>
    <row r="17" spans="1:19" ht="71.25" x14ac:dyDescent="0.2">
      <c r="A17" s="234">
        <v>15</v>
      </c>
      <c r="B17" s="153" t="s">
        <v>530</v>
      </c>
      <c r="C17" s="278"/>
      <c r="D17" s="278"/>
      <c r="E17" s="278"/>
      <c r="F17" s="278"/>
      <c r="G17" s="278"/>
      <c r="H17" s="278"/>
      <c r="I17" s="278" t="s">
        <v>489</v>
      </c>
      <c r="J17" s="153" t="s">
        <v>531</v>
      </c>
      <c r="K17" s="278" t="s">
        <v>328</v>
      </c>
      <c r="L17" s="278"/>
      <c r="M17" s="284" t="s">
        <v>491</v>
      </c>
      <c r="N17" s="278"/>
      <c r="O17" s="278"/>
      <c r="P17" s="278"/>
      <c r="Q17" s="278"/>
      <c r="R17" s="278"/>
      <c r="S17" s="278" t="s">
        <v>63</v>
      </c>
    </row>
  </sheetData>
  <mergeCells count="1">
    <mergeCell ref="P1:Q1"/>
  </mergeCells>
  <hyperlinks>
    <hyperlink ref="G8" r:id="rId1" xr:uid="{676E2846-7486-4785-B7B4-5B9B896D6F98}"/>
    <hyperlink ref="H8" r:id="rId2" xr:uid="{4859BFA8-7628-4395-B249-87375DABDB7E}"/>
    <hyperlink ref="G5" r:id="rId3" xr:uid="{A4211AA5-82B3-42BC-97A8-570DE41B0D51}"/>
    <hyperlink ref="G6" r:id="rId4" xr:uid="{162F3247-21A3-4405-B812-2959D630219C}"/>
    <hyperlink ref="H6" r:id="rId5" xr:uid="{90BA6368-3EAD-4E4A-A101-93FA748041D9}"/>
    <hyperlink ref="G4" r:id="rId6" xr:uid="{8E15CF1E-99F5-4CCC-9A91-9FE169A95CDD}"/>
    <hyperlink ref="G9" r:id="rId7" xr:uid="{ACB39586-D796-4B2A-BE2A-3D085C22DE10}"/>
    <hyperlink ref="H9" r:id="rId8" xr:uid="{84B3677F-5C63-41B3-ABD4-0C198F7EF608}"/>
    <hyperlink ref="G7" r:id="rId9" xr:uid="{7EECC189-A4F4-455E-B934-842BD65B92A1}"/>
    <hyperlink ref="L10" r:id="rId10" xr:uid="{2E9642D2-234B-4201-9BBF-DF84913FA2D8}"/>
    <hyperlink ref="L9" r:id="rId11" xr:uid="{A5D3CD79-0A9D-445F-8904-D8D86FEDCA06}"/>
    <hyperlink ref="L11" r:id="rId12" xr:uid="{9430D1C0-2BB3-48C3-89DE-955DB73F12F8}"/>
    <hyperlink ref="L12" r:id="rId13" xr:uid="{D7EE1B3F-05B9-4D4C-9649-121DB053FE00}"/>
    <hyperlink ref="L6" r:id="rId14" xr:uid="{E997D298-3E64-400C-8497-098C5EABC154}"/>
    <hyperlink ref="L13" r:id="rId15" xr:uid="{3D3B824F-D6BF-4094-9296-928FD3E2EDA1}"/>
    <hyperlink ref="L14" r:id="rId16" xr:uid="{EA145540-80A9-4F65-93A5-EEFCB59B56C3}"/>
    <hyperlink ref="L5" r:id="rId17" xr:uid="{BF1792C1-37FC-4C38-8C3D-7805D9060210}"/>
    <hyperlink ref="L4" r:id="rId18" xr:uid="{45E96E25-EB24-40F7-9CF4-394F4FB9D387}"/>
    <hyperlink ref="L7" r:id="rId19" xr:uid="{0217F013-74E4-413B-BD29-6C1E43BDBCA7}"/>
    <hyperlink ref="L15" r:id="rId20" xr:uid="{72D2C48D-B31D-4221-89FD-3F9642918C8C}"/>
    <hyperlink ref="L3" r:id="rId21" xr:uid="{E0CAC97B-5717-4452-B846-41E029C04774}"/>
    <hyperlink ref="L16" r:id="rId22" xr:uid="{923BE6D1-F59F-4FFD-9B03-E1A2EB10D477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6256-C954-43D7-97B5-21748519E3E3}">
  <dimension ref="A1:R8"/>
  <sheetViews>
    <sheetView zoomScale="90" zoomScaleNormal="90" workbookViewId="0">
      <selection activeCell="A4" sqref="A4"/>
    </sheetView>
  </sheetViews>
  <sheetFormatPr baseColWidth="10" defaultRowHeight="14.25" x14ac:dyDescent="0.2"/>
  <cols>
    <col min="2" max="2" width="24.75" customWidth="1"/>
    <col min="3" max="3" width="27.125" customWidth="1"/>
    <col min="4" max="4" width="22.875" customWidth="1"/>
    <col min="5" max="5" width="16" customWidth="1"/>
    <col min="9" max="9" width="8.5" customWidth="1"/>
  </cols>
  <sheetData>
    <row r="1" spans="1:18" ht="79.5" customHeight="1" x14ac:dyDescent="0.2">
      <c r="A1" s="214" t="s">
        <v>416</v>
      </c>
      <c r="B1" s="214" t="s">
        <v>532</v>
      </c>
      <c r="C1" s="213" t="s">
        <v>418</v>
      </c>
      <c r="D1" s="214" t="s">
        <v>419</v>
      </c>
      <c r="E1" s="214" t="s">
        <v>420</v>
      </c>
      <c r="F1" s="214" t="s">
        <v>533</v>
      </c>
      <c r="G1" s="214" t="s">
        <v>422</v>
      </c>
      <c r="H1" s="214" t="s">
        <v>423</v>
      </c>
      <c r="I1" s="214" t="s">
        <v>534</v>
      </c>
      <c r="J1" s="326" t="s">
        <v>425</v>
      </c>
      <c r="K1" s="216" t="s">
        <v>535</v>
      </c>
      <c r="L1" s="216" t="s">
        <v>4</v>
      </c>
      <c r="M1" s="216" t="s">
        <v>536</v>
      </c>
      <c r="N1" s="327" t="s">
        <v>537</v>
      </c>
      <c r="O1" s="345" t="s">
        <v>431</v>
      </c>
      <c r="P1" s="346"/>
      <c r="Q1" s="219" t="s">
        <v>297</v>
      </c>
      <c r="R1" s="220" t="s">
        <v>432</v>
      </c>
    </row>
    <row r="2" spans="1:18" ht="72" customHeight="1" x14ac:dyDescent="0.2">
      <c r="A2" s="281">
        <v>1</v>
      </c>
      <c r="B2" s="248" t="s">
        <v>538</v>
      </c>
      <c r="C2" s="248" t="s">
        <v>539</v>
      </c>
      <c r="D2" s="248" t="s">
        <v>540</v>
      </c>
      <c r="E2" s="229" t="s">
        <v>541</v>
      </c>
      <c r="F2" s="229" t="s">
        <v>542</v>
      </c>
      <c r="G2" s="328" t="s">
        <v>543</v>
      </c>
      <c r="H2" s="229"/>
      <c r="I2" s="267">
        <v>10</v>
      </c>
      <c r="J2" s="330" t="s">
        <v>544</v>
      </c>
      <c r="K2" s="229" t="s">
        <v>63</v>
      </c>
      <c r="L2" s="229" t="s">
        <v>545</v>
      </c>
      <c r="M2" s="229"/>
      <c r="N2" s="329"/>
      <c r="O2" s="230"/>
      <c r="P2" s="229"/>
      <c r="Q2" s="229"/>
      <c r="R2" s="285"/>
    </row>
    <row r="3" spans="1:18" ht="69.75" customHeight="1" x14ac:dyDescent="0.2">
      <c r="A3" s="281">
        <v>2</v>
      </c>
      <c r="B3" s="251" t="s">
        <v>546</v>
      </c>
      <c r="C3" s="251" t="s">
        <v>547</v>
      </c>
      <c r="D3" s="246" t="s">
        <v>548</v>
      </c>
      <c r="E3" s="246" t="s">
        <v>549</v>
      </c>
      <c r="F3" s="246" t="s">
        <v>550</v>
      </c>
      <c r="G3" s="331" t="s">
        <v>551</v>
      </c>
      <c r="H3" s="246"/>
      <c r="I3" s="332">
        <v>5</v>
      </c>
      <c r="J3" s="251" t="s">
        <v>552</v>
      </c>
      <c r="K3" s="246" t="s">
        <v>63</v>
      </c>
      <c r="L3" s="246" t="s">
        <v>545</v>
      </c>
      <c r="M3" s="229"/>
      <c r="N3" s="229"/>
      <c r="O3" s="229"/>
      <c r="P3" s="229"/>
      <c r="Q3" s="229"/>
      <c r="R3" s="285"/>
    </row>
    <row r="4" spans="1:18" ht="90" customHeight="1" x14ac:dyDescent="0.2">
      <c r="A4" s="281">
        <v>3</v>
      </c>
      <c r="B4" s="251" t="s">
        <v>553</v>
      </c>
      <c r="C4" s="251" t="s">
        <v>554</v>
      </c>
      <c r="D4" s="246" t="s">
        <v>555</v>
      </c>
      <c r="E4" s="251" t="s">
        <v>556</v>
      </c>
      <c r="F4" s="246" t="s">
        <v>557</v>
      </c>
      <c r="G4" s="331" t="s">
        <v>558</v>
      </c>
      <c r="H4" s="246"/>
      <c r="I4" s="246">
        <v>10</v>
      </c>
      <c r="J4" s="333" t="s">
        <v>559</v>
      </c>
      <c r="K4" s="246" t="s">
        <v>63</v>
      </c>
      <c r="L4" s="246" t="s">
        <v>545</v>
      </c>
      <c r="M4" s="229"/>
      <c r="N4" s="229"/>
      <c r="O4" s="229"/>
      <c r="P4" s="229"/>
      <c r="Q4" s="229"/>
      <c r="R4" s="285"/>
    </row>
    <row r="5" spans="1:18" ht="105" customHeight="1" x14ac:dyDescent="0.2">
      <c r="A5" s="281">
        <v>4</v>
      </c>
      <c r="B5" s="334" t="s">
        <v>560</v>
      </c>
      <c r="C5" s="334" t="s">
        <v>561</v>
      </c>
      <c r="D5" s="335" t="s">
        <v>562</v>
      </c>
      <c r="E5" s="335" t="s">
        <v>563</v>
      </c>
      <c r="F5" s="335" t="s">
        <v>564</v>
      </c>
      <c r="G5" s="336" t="s">
        <v>565</v>
      </c>
      <c r="H5" s="335"/>
      <c r="I5" s="337">
        <v>20</v>
      </c>
      <c r="J5" s="338" t="s">
        <v>566</v>
      </c>
      <c r="K5" s="335" t="s">
        <v>63</v>
      </c>
      <c r="L5" s="335" t="s">
        <v>545</v>
      </c>
      <c r="M5" s="339"/>
      <c r="N5" s="339"/>
      <c r="O5" s="339"/>
      <c r="P5" s="339"/>
      <c r="Q5" s="339"/>
      <c r="R5" s="340"/>
    </row>
    <row r="6" spans="1:18" ht="93" customHeight="1" x14ac:dyDescent="0.3">
      <c r="A6" s="281">
        <v>5</v>
      </c>
      <c r="B6" s="153" t="s">
        <v>567</v>
      </c>
      <c r="C6" s="251" t="s">
        <v>568</v>
      </c>
      <c r="D6" s="251" t="s">
        <v>569</v>
      </c>
      <c r="E6" s="278" t="s">
        <v>570</v>
      </c>
      <c r="F6" s="246" t="s">
        <v>571</v>
      </c>
      <c r="G6" s="279" t="s">
        <v>572</v>
      </c>
      <c r="H6" s="153"/>
      <c r="I6" s="278">
        <v>20</v>
      </c>
      <c r="J6" s="153" t="s">
        <v>573</v>
      </c>
      <c r="K6" s="278" t="s">
        <v>63</v>
      </c>
      <c r="L6" s="278" t="s">
        <v>545</v>
      </c>
      <c r="M6" s="278"/>
      <c r="N6" s="341"/>
      <c r="O6" s="280"/>
      <c r="P6" s="280"/>
      <c r="Q6" s="278"/>
      <c r="R6" s="285"/>
    </row>
    <row r="7" spans="1:18" ht="42.75" x14ac:dyDescent="0.2">
      <c r="A7" s="281">
        <v>6</v>
      </c>
      <c r="B7" s="251" t="s">
        <v>574</v>
      </c>
      <c r="C7" s="153" t="s">
        <v>575</v>
      </c>
      <c r="D7" s="278" t="s">
        <v>548</v>
      </c>
      <c r="E7" s="278" t="s">
        <v>576</v>
      </c>
      <c r="F7" s="278" t="s">
        <v>577</v>
      </c>
      <c r="G7" s="279" t="s">
        <v>578</v>
      </c>
      <c r="H7" s="278"/>
      <c r="I7" s="278" t="s">
        <v>579</v>
      </c>
      <c r="J7" s="153" t="s">
        <v>580</v>
      </c>
      <c r="K7" s="278" t="s">
        <v>63</v>
      </c>
      <c r="L7" s="278" t="s">
        <v>545</v>
      </c>
      <c r="M7" s="278"/>
      <c r="N7" s="278"/>
      <c r="O7" s="278"/>
      <c r="P7" s="278"/>
      <c r="Q7" s="278"/>
      <c r="R7" s="285"/>
    </row>
    <row r="8" spans="1:18" ht="67.5" customHeight="1" x14ac:dyDescent="0.2">
      <c r="A8" s="281">
        <v>7</v>
      </c>
      <c r="B8" s="153" t="s">
        <v>581</v>
      </c>
      <c r="C8" s="278" t="s">
        <v>582</v>
      </c>
      <c r="D8" s="153" t="s">
        <v>583</v>
      </c>
      <c r="E8" s="153" t="s">
        <v>584</v>
      </c>
      <c r="F8" s="153" t="s">
        <v>585</v>
      </c>
      <c r="G8" s="283" t="s">
        <v>586</v>
      </c>
      <c r="H8" s="278"/>
      <c r="I8" s="278">
        <v>20</v>
      </c>
      <c r="J8" s="278" t="s">
        <v>587</v>
      </c>
      <c r="K8" s="278" t="s">
        <v>63</v>
      </c>
      <c r="L8" s="342"/>
      <c r="M8" s="342" t="s">
        <v>588</v>
      </c>
      <c r="N8" s="342"/>
      <c r="O8" s="246"/>
      <c r="P8" s="278"/>
      <c r="Q8" s="278"/>
      <c r="R8" s="278"/>
    </row>
  </sheetData>
  <mergeCells count="1">
    <mergeCell ref="O1:P1"/>
  </mergeCells>
  <hyperlinks>
    <hyperlink ref="G5" r:id="rId1" xr:uid="{4ABEC0D6-9C24-4B30-AAB2-A38564B11E80}"/>
    <hyperlink ref="G6" r:id="rId2" xr:uid="{AB63778B-CD51-4CF4-B551-95222D016753}"/>
    <hyperlink ref="G4" r:id="rId3" xr:uid="{0529B244-9898-43CB-8AD4-F24047BA40A1}"/>
    <hyperlink ref="G3" r:id="rId4" xr:uid="{C97C0A6B-F800-4BB7-8E09-7E83D9B2A903}"/>
    <hyperlink ref="G7" r:id="rId5" xr:uid="{90F8B071-A7C6-4E69-A35D-5CB4D33FEB1F}"/>
    <hyperlink ref="G2" r:id="rId6" xr:uid="{9006A59A-BD52-45D5-B148-A52999D2C572}"/>
    <hyperlink ref="G8" r:id="rId7" xr:uid="{B25711BA-58BA-484F-B079-174A4328D1CA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TdB2016</vt:lpstr>
      <vt:lpstr>GTH</vt:lpstr>
      <vt:lpstr>MHL</vt:lpstr>
      <vt:lpstr>Bad Langensalza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SchoopS</dc:creator>
  <cp:lastModifiedBy>Windows User</cp:lastModifiedBy>
  <cp:lastPrinted>2020-02-27T08:24:29Z</cp:lastPrinted>
  <dcterms:created xsi:type="dcterms:W3CDTF">2015-10-15T13:04:20Z</dcterms:created>
  <dcterms:modified xsi:type="dcterms:W3CDTF">2022-02-01T18:41:13Z</dcterms:modified>
</cp:coreProperties>
</file>